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๑.๑  สรุปสถานการณ์พัฒนาฯ" sheetId="2" r:id="rId1"/>
    <sheet name="๑.๒  การประเมินผลฯ" sheetId="4" r:id="rId2"/>
    <sheet name="Sheet3" sheetId="3" r:id="rId3"/>
  </sheets>
  <definedNames>
    <definedName name="_xlnm.Print_Area" localSheetId="0">'๑.๑  สรุปสถานการณ์พัฒนาฯ'!$A$1:$V$70</definedName>
  </definedNames>
  <calcPr calcId="144525"/>
</workbook>
</file>

<file path=xl/calcChain.xml><?xml version="1.0" encoding="utf-8"?>
<calcChain xmlns="http://schemas.openxmlformats.org/spreadsheetml/2006/main">
  <c r="F46" i="4" l="1"/>
  <c r="F47" i="4"/>
  <c r="F45" i="4"/>
  <c r="F44" i="4"/>
  <c r="F43" i="4"/>
  <c r="F42" i="4"/>
  <c r="F41" i="4"/>
  <c r="F35" i="4"/>
  <c r="F34" i="4"/>
  <c r="F33" i="4"/>
  <c r="F32" i="4"/>
  <c r="F31" i="4"/>
  <c r="F30" i="4"/>
  <c r="F23" i="4"/>
  <c r="F22" i="4"/>
  <c r="F21" i="4"/>
  <c r="F20" i="4"/>
  <c r="F19" i="4"/>
  <c r="F18" i="4"/>
  <c r="F13" i="4"/>
  <c r="F12" i="4"/>
  <c r="F11" i="4"/>
  <c r="F10" i="4"/>
  <c r="F9" i="4"/>
  <c r="F8" i="4"/>
</calcChain>
</file>

<file path=xl/sharedStrings.xml><?xml version="1.0" encoding="utf-8"?>
<sst xmlns="http://schemas.openxmlformats.org/spreadsheetml/2006/main" count="319" uniqueCount="64">
  <si>
    <t>เทศบาลตำบลบ้านใต้ เกาะพะงัน จ.สุราษฎร์ธานี</t>
  </si>
  <si>
    <t>ยุทธศาสตร์</t>
  </si>
  <si>
    <t>แผนการดำเนินการ</t>
  </si>
  <si>
    <t>อนุมัติงบประมาณ</t>
  </si>
  <si>
    <t>ลงนามสัญญา</t>
  </si>
  <si>
    <t>เบิกจ่าย</t>
  </si>
  <si>
    <t>ทั้งหมด</t>
  </si>
  <si>
    <t>จำนวน</t>
  </si>
  <si>
    <t>คิดเป็น</t>
  </si>
  <si>
    <t>งบประมาณ</t>
  </si>
  <si>
    <t>โครงการ</t>
  </si>
  <si>
    <t>รวม</t>
  </si>
  <si>
    <r>
      <t xml:space="preserve">              ส่วนที่  2  สรุปผลการพัฒนาท้องถิ่นตามแผนพัฒนาท้องถิ่น  (</t>
    </r>
    <r>
      <rPr>
        <b/>
        <sz val="16"/>
        <color rgb="FF0000CC"/>
        <rFont val="TH SarabunIT๙"/>
        <family val="2"/>
      </rPr>
      <t>พ.ศ. 2557 – 2560</t>
    </r>
    <r>
      <rPr>
        <b/>
        <sz val="16"/>
        <color theme="1"/>
        <rFont val="TH SarabunIT๙"/>
        <family val="2"/>
      </rPr>
      <t>)</t>
    </r>
  </si>
  <si>
    <r>
      <t xml:space="preserve">                           ๑.  สรุปผลการดำเนินงานตามงบประมาณที่ได้รับ  และการเบิกจ่ายงบประมาณในปีงบประมาณ  </t>
    </r>
    <r>
      <rPr>
        <sz val="16"/>
        <color rgb="FF0000CC"/>
        <rFont val="TH SarabunIT๙"/>
        <family val="2"/>
      </rPr>
      <t>พ.ศ. 2557 - 2560</t>
    </r>
  </si>
  <si>
    <t xml:space="preserve">                                 1.1  สรุปสถานการณ์พัฒนา  การตั้งงบประมาณ  การเบิกจ่ายงบประมาณ</t>
  </si>
  <si>
    <r>
      <t xml:space="preserve">รายงานสรุปผลการดำเนินงาน ปี </t>
    </r>
    <r>
      <rPr>
        <b/>
        <sz val="16"/>
        <color rgb="FF0000CC"/>
        <rFont val="TH SarabunIT๙"/>
        <family val="2"/>
      </rPr>
      <t>2557</t>
    </r>
  </si>
  <si>
    <r>
      <t xml:space="preserve">รายงานสรุปผลการดำเนินงาน ปี </t>
    </r>
    <r>
      <rPr>
        <b/>
        <sz val="16"/>
        <color rgb="FF0000CC"/>
        <rFont val="TH SarabunIT๙"/>
        <family val="2"/>
      </rPr>
      <t>2558</t>
    </r>
  </si>
  <si>
    <r>
      <t xml:space="preserve">รายงานสรุปผลการดำเนินงาน ปี </t>
    </r>
    <r>
      <rPr>
        <b/>
        <sz val="16"/>
        <color rgb="FF0000CC"/>
        <rFont val="TH SarabunIT๙"/>
        <family val="2"/>
      </rPr>
      <t>2559</t>
    </r>
  </si>
  <si>
    <r>
      <t xml:space="preserve">รายงานสรุปผลการดำเนินงาน ปี </t>
    </r>
    <r>
      <rPr>
        <b/>
        <sz val="16"/>
        <color rgb="FF0000CC"/>
        <rFont val="TH SarabunIT๙"/>
        <family val="2"/>
      </rPr>
      <t>2560</t>
    </r>
  </si>
  <si>
    <t>1. ด้านโครงสร้างพื้นฐาน</t>
  </si>
  <si>
    <t>2. ด้านคุณภาพชีวิตและสังคม</t>
  </si>
  <si>
    <t>3. ด้านการศึกษา ศาสนา ศิลปวัฒนธรรม ประเพณี และภูมิปัญญาท้องถิ่น</t>
  </si>
  <si>
    <t>4. ด้านเศรษฐกิจและการท่องเที่ยว</t>
  </si>
  <si>
    <t>5. ด้านทรัพยากรธรรมชาติและสิ่งแวดล้อม</t>
  </si>
  <si>
    <t>6. ด้านการบริหารจัดการภาครัฐ</t>
  </si>
  <si>
    <t>2. ด้านการพัฒนาคุณภาพชีวิตและสังคม</t>
  </si>
  <si>
    <t>5. ด้านทรัพยากรธรรมชาติและส่ิงแวดล้อม</t>
  </si>
  <si>
    <t>6. ด้านการบริหารการจัดการภาครัฐ</t>
  </si>
  <si>
    <t>3. ด้านการศึกษา ศาสนาและศิลปวัฒนธรรม</t>
  </si>
  <si>
    <t>7. ด้านประชาคมอาเซียน</t>
  </si>
  <si>
    <t>1.2  การประเมินผลการนำแผนพัฒนาท้องถิ่นไปปฏิบัติในเชิงปริมาณและเชิงคุณภาพ</t>
  </si>
  <si>
    <r>
      <t xml:space="preserve">ตารางการประเมินผลการนำแผนพัฒนาท้องถิ่นไปปฏิบัติในเชิงปริมาณ  ในปีงบประมาณ  พ.ศ. </t>
    </r>
    <r>
      <rPr>
        <sz val="16"/>
        <color rgb="FF0000CC"/>
        <rFont val="TH SarabunIT๙"/>
        <family val="2"/>
      </rPr>
      <t>2557</t>
    </r>
  </si>
  <si>
    <t>ดำเนินการ</t>
  </si>
  <si>
    <t>เป้าหมาย</t>
  </si>
  <si>
    <t>หน่วยนับ</t>
  </si>
  <si>
    <t>ตัวชี้วัด</t>
  </si>
  <si>
    <r>
      <t>คะแนน</t>
    </r>
    <r>
      <rPr>
        <b/>
        <vertAlign val="superscript"/>
        <sz val="16"/>
        <color theme="1"/>
        <rFont val="TH SarabunIT๙"/>
        <family val="2"/>
      </rPr>
      <t xml:space="preserve">๑ </t>
    </r>
  </si>
  <si>
    <t>J</t>
  </si>
  <si>
    <t>K</t>
  </si>
  <si>
    <t>L</t>
  </si>
  <si>
    <t>คิดเป็นร้อยละ</t>
  </si>
  <si>
    <t>เท่ากับ  1  คะแนน</t>
  </si>
  <si>
    <t>เท่ากับ  2  คะแนน</t>
  </si>
  <si>
    <t>เท่ากับ  4  คะแนน</t>
  </si>
  <si>
    <t>เท่ากับ  5  คะแนน</t>
  </si>
  <si>
    <r>
      <t>ผลการประเมิน</t>
    </r>
    <r>
      <rPr>
        <b/>
        <vertAlign val="superscript"/>
        <sz val="16"/>
        <color theme="1"/>
        <rFont val="TH SarabunIT๙"/>
        <family val="2"/>
      </rPr>
      <t>2</t>
    </r>
  </si>
  <si>
    <r>
      <t>ผลการประเมิน</t>
    </r>
    <r>
      <rPr>
        <vertAlign val="superscript"/>
        <sz val="16"/>
        <color theme="1"/>
        <rFont val="TH SarabunIT๙"/>
        <family val="2"/>
      </rPr>
      <t>๒</t>
    </r>
    <r>
      <rPr>
        <sz val="16"/>
        <color theme="1"/>
        <rFont val="TH SarabunIT๙"/>
        <family val="2"/>
      </rPr>
      <t xml:space="preserve">  แบ่งตัวชี้วัดออกเป็น  3  กลุ่ม  ดังนี้</t>
    </r>
  </si>
  <si>
    <r>
      <t>คะแนน</t>
    </r>
    <r>
      <rPr>
        <vertAlign val="superscript"/>
        <sz val="16"/>
        <color theme="1"/>
        <rFont val="TH SarabunIT๙"/>
        <family val="2"/>
      </rPr>
      <t>๑</t>
    </r>
    <r>
      <rPr>
        <sz val="16"/>
        <color theme="1"/>
        <rFont val="TH SarabunIT๙"/>
        <family val="2"/>
      </rPr>
      <t xml:space="preserve">  มีคะแนนเต็มตัวชี้วัดละ  5  คะแนน  คิดค่าคะแนนตามเกณฑ์ที่ได้กำหนดไว้  ดังนี้</t>
    </r>
  </si>
  <si>
    <r>
      <t xml:space="preserve">เท่ากับ  </t>
    </r>
    <r>
      <rPr>
        <sz val="16"/>
        <color rgb="FF008000"/>
        <rFont val="TH SarabunIT๙"/>
        <family val="2"/>
      </rPr>
      <t>3</t>
    </r>
    <r>
      <rPr>
        <sz val="16"/>
        <color theme="1"/>
        <rFont val="TH SarabunIT๙"/>
        <family val="2"/>
      </rPr>
      <t xml:space="preserve">  คะแนน</t>
    </r>
  </si>
  <si>
    <r>
      <t xml:space="preserve">หมายถึง  มีการดำเนินการตามตัวชี้วัดในระดับปานกลาง
  </t>
    </r>
    <r>
      <rPr>
        <sz val="16"/>
        <color rgb="FF008000"/>
        <rFont val="TH SarabunIT๙"/>
        <family val="2"/>
      </rPr>
      <t>3</t>
    </r>
    <r>
      <rPr>
        <sz val="16"/>
        <color theme="1"/>
        <rFont val="TH SarabunIT๙"/>
        <family val="2"/>
      </rPr>
      <t xml:space="preserve">  คะแนน</t>
    </r>
  </si>
  <si>
    <r>
      <t xml:space="preserve">หมายถึง  มีการดำเนินการตามตัวชี้วัดในระดับดี  </t>
    </r>
    <r>
      <rPr>
        <sz val="16"/>
        <color rgb="FF0000CC"/>
        <rFont val="TH SarabunIT๙"/>
        <family val="2"/>
      </rPr>
      <t>4 - 5</t>
    </r>
    <r>
      <rPr>
        <sz val="16"/>
        <color theme="1"/>
        <rFont val="TH SarabunIT๙"/>
        <family val="2"/>
      </rPr>
      <t xml:space="preserve">  คะแนน</t>
    </r>
  </si>
  <si>
    <r>
      <t xml:space="preserve">หมายถึง  มีการดำเนินการตามตัวชี้วัดในระดับน้อยหรือไม่ได้ดำเนินการ  </t>
    </r>
    <r>
      <rPr>
        <sz val="16"/>
        <color rgb="FFFF0000"/>
        <rFont val="TH SarabunIT๙"/>
        <family val="2"/>
      </rPr>
      <t>0 - 2</t>
    </r>
    <r>
      <rPr>
        <sz val="16"/>
        <color theme="1"/>
        <rFont val="TH SarabunIT๙"/>
        <family val="2"/>
      </rPr>
      <t xml:space="preserve">  คะแนน</t>
    </r>
  </si>
  <si>
    <t xml:space="preserve">             ร้อยละ  81 - 100</t>
  </si>
  <si>
    <t xml:space="preserve">             ร้อยละ  61 - 80</t>
  </si>
  <si>
    <r>
      <t xml:space="preserve">             ร้อยละ  </t>
    </r>
    <r>
      <rPr>
        <sz val="16"/>
        <color rgb="FF008000"/>
        <rFont val="TH SarabunIT๙"/>
        <family val="2"/>
      </rPr>
      <t>41 - 60</t>
    </r>
  </si>
  <si>
    <t xml:space="preserve">             ร้อยละ  21 - 40</t>
  </si>
  <si>
    <t xml:space="preserve">             ร้อยละ  1 - 20  </t>
  </si>
  <si>
    <t xml:space="preserve">   L</t>
  </si>
  <si>
    <t xml:space="preserve">   K</t>
  </si>
  <si>
    <t xml:space="preserve">   J</t>
  </si>
  <si>
    <r>
      <t xml:space="preserve">ตารางการประเมินผลการนำแผนพัฒนาท้องถิ่นไปปฏิบัติในเชิงปริมาณ  ในปีงบประมาณ  พ.ศ. </t>
    </r>
    <r>
      <rPr>
        <sz val="16"/>
        <color rgb="FF0000CC"/>
        <rFont val="TH SarabunIT๙"/>
        <family val="2"/>
      </rPr>
      <t>2558</t>
    </r>
  </si>
  <si>
    <r>
      <t xml:space="preserve">ตารางการประเมินผลการนำแผนพัฒนาท้องถิ่นไปปฏิบัติในเชิงปริมาณ  ในปีงบประมาณ  พ.ศ. </t>
    </r>
    <r>
      <rPr>
        <sz val="16"/>
        <color rgb="FF0000CC"/>
        <rFont val="TH SarabunIT๙"/>
        <family val="2"/>
      </rPr>
      <t>2559</t>
    </r>
  </si>
  <si>
    <r>
      <t xml:space="preserve">ตารางการประเมินผลการนำแผนพัฒนาท้องถิ่นไปปฏิบัติในเชิงปริมาณ  ในปีงบประมาณ  พ.ศ. </t>
    </r>
    <r>
      <rPr>
        <sz val="16"/>
        <color rgb="FF0000CC"/>
        <rFont val="TH SarabunIT๙"/>
        <family val="2"/>
      </rPr>
      <t>2560</t>
    </r>
  </si>
  <si>
    <t>จำนวนโครงการ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</si>
</sst>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\-"/>
  </numFmts>
  <fonts count="2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9"/>
      <color theme="1"/>
      <name val="TH SarabunIT๙"/>
      <family val="2"/>
    </font>
    <font>
      <sz val="11"/>
      <color theme="1"/>
      <name val="TH SarabunIT๙"/>
      <family val="2"/>
    </font>
    <font>
      <sz val="16"/>
      <color rgb="FF0000CC"/>
      <name val="TH SarabunIT๙"/>
      <family val="2"/>
    </font>
    <font>
      <b/>
      <sz val="16"/>
      <color rgb="FF0000CC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ahoma"/>
      <family val="2"/>
      <scheme val="minor"/>
    </font>
    <font>
      <sz val="14"/>
      <color theme="1"/>
      <name val="TH SarabunIT๙"/>
      <family val="2"/>
    </font>
    <font>
      <vertAlign val="superscript"/>
      <sz val="16"/>
      <color theme="1"/>
      <name val="TH SarabunIT๙"/>
      <family val="2"/>
    </font>
    <font>
      <b/>
      <vertAlign val="superscript"/>
      <sz val="16"/>
      <color theme="1"/>
      <name val="TH SarabunIT๙"/>
      <family val="2"/>
    </font>
    <font>
      <sz val="16"/>
      <color rgb="FF0000CC"/>
      <name val="Wingdings"/>
      <charset val="2"/>
    </font>
    <font>
      <sz val="16"/>
      <color rgb="FFFF0000"/>
      <name val="Wingdings"/>
      <charset val="2"/>
    </font>
    <font>
      <sz val="16"/>
      <color rgb="FF008000"/>
      <name val="Wingdings"/>
      <charset val="2"/>
    </font>
    <font>
      <sz val="16"/>
      <color rgb="FF008000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rgb="FFFF0000"/>
      <name val="Wingdings"/>
      <charset val="2"/>
    </font>
    <font>
      <sz val="14"/>
      <color rgb="FF008000"/>
      <name val="TH SarabunIT๙"/>
      <family val="2"/>
    </font>
    <font>
      <sz val="14"/>
      <color rgb="FF008000"/>
      <name val="Wingdings"/>
      <charset val="2"/>
    </font>
    <font>
      <sz val="14"/>
      <color rgb="FF0000CC"/>
      <name val="TH SarabunIT๙"/>
      <family val="2"/>
    </font>
    <font>
      <sz val="14"/>
      <color rgb="FF996600"/>
      <name val="TH SarabunIT๙"/>
      <family val="2"/>
    </font>
    <font>
      <sz val="16"/>
      <color rgb="FF996600"/>
      <name val="Wingdings"/>
      <charset val="2"/>
    </font>
    <font>
      <sz val="14"/>
      <color rgb="FF7030A0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 wrapText="1"/>
    </xf>
    <xf numFmtId="3" fontId="8" fillId="0" borderId="10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left" vertical="top" wrapText="1"/>
    </xf>
    <xf numFmtId="0" fontId="1" fillId="0" borderId="0" xfId="0" applyFont="1" applyAlignment="1">
      <alignment vertical="center" textRotation="180"/>
    </xf>
    <xf numFmtId="0" fontId="1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187" fontId="10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9" fontId="7" fillId="2" borderId="3" xfId="0" applyNumberFormat="1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9" fontId="7" fillId="2" borderId="5" xfId="0" applyNumberFormat="1" applyFont="1" applyFill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7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18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996600"/>
      <color rgb="FF0000CC"/>
      <color rgb="FF008000"/>
      <color rgb="FF000099"/>
      <color rgb="FFFF0066"/>
      <color rgb="FFCC9900"/>
      <color rgb="FF336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0"/>
  <sheetViews>
    <sheetView view="pageBreakPreview" topLeftCell="A65" zoomScaleNormal="100" zoomScaleSheetLayoutView="100" workbookViewId="0">
      <selection activeCell="V70" sqref="V70"/>
    </sheetView>
  </sheetViews>
  <sheetFormatPr defaultRowHeight="15" x14ac:dyDescent="0.25"/>
  <cols>
    <col min="1" max="1" width="13.25" style="1" customWidth="1"/>
    <col min="2" max="2" width="4.75" style="6" bestFit="1" customWidth="1"/>
    <col min="3" max="3" width="4.375" style="6" bestFit="1" customWidth="1"/>
    <col min="4" max="4" width="10.375" style="11" bestFit="1" customWidth="1"/>
    <col min="5" max="5" width="4.375" style="6" bestFit="1" customWidth="1"/>
    <col min="6" max="6" width="4.75" style="6" bestFit="1" customWidth="1"/>
    <col min="7" max="7" width="4.375" style="6" bestFit="1" customWidth="1"/>
    <col min="8" max="8" width="9.875" style="11" bestFit="1" customWidth="1"/>
    <col min="9" max="9" width="4.375" style="6" bestFit="1" customWidth="1"/>
    <col min="10" max="10" width="4.75" style="6" bestFit="1" customWidth="1"/>
    <col min="11" max="11" width="4.375" style="6" bestFit="1" customWidth="1"/>
    <col min="12" max="12" width="7.625" style="11" bestFit="1" customWidth="1"/>
    <col min="13" max="13" width="4.375" style="6" bestFit="1" customWidth="1"/>
    <col min="14" max="14" width="4.75" style="6" bestFit="1" customWidth="1"/>
    <col min="15" max="15" width="4.375" style="6" bestFit="1" customWidth="1"/>
    <col min="16" max="16" width="7.625" style="11" bestFit="1" customWidth="1"/>
    <col min="17" max="17" width="4.375" style="6" bestFit="1" customWidth="1"/>
    <col min="18" max="18" width="4.75" style="6" bestFit="1" customWidth="1"/>
    <col min="19" max="19" width="4.375" style="6" bestFit="1" customWidth="1"/>
    <col min="20" max="20" width="7.625" style="11" bestFit="1" customWidth="1"/>
    <col min="21" max="21" width="4.375" style="6" bestFit="1" customWidth="1"/>
    <col min="22" max="22" width="4.375" style="1" customWidth="1"/>
    <col min="23" max="16384" width="9" style="1"/>
  </cols>
  <sheetData>
    <row r="1" spans="1:43" ht="27" customHeight="1" x14ac:dyDescent="0.25">
      <c r="A1" s="3" t="s">
        <v>12</v>
      </c>
      <c r="V1" s="59">
        <v>65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ht="20.25" x14ac:dyDescent="0.25">
      <c r="A2" s="2" t="s">
        <v>13</v>
      </c>
      <c r="V2" s="5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20.25" x14ac:dyDescent="0.25">
      <c r="A3" s="2" t="s">
        <v>14</v>
      </c>
      <c r="V3" s="59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20.25" x14ac:dyDescent="0.3">
      <c r="A4" s="40" t="s">
        <v>15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59"/>
    </row>
    <row r="5" spans="1:43" ht="20.25" x14ac:dyDescent="0.3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59"/>
    </row>
    <row r="6" spans="1:43" x14ac:dyDescent="0.25">
      <c r="V6" s="59"/>
    </row>
    <row r="7" spans="1:43" x14ac:dyDescent="0.25">
      <c r="A7" s="44" t="s">
        <v>1</v>
      </c>
      <c r="B7" s="47" t="s">
        <v>2</v>
      </c>
      <c r="C7" s="48"/>
      <c r="D7" s="48"/>
      <c r="E7" s="49"/>
      <c r="F7" s="47" t="s">
        <v>3</v>
      </c>
      <c r="G7" s="48"/>
      <c r="H7" s="48"/>
      <c r="I7" s="49"/>
      <c r="J7" s="47" t="s">
        <v>4</v>
      </c>
      <c r="K7" s="48"/>
      <c r="L7" s="48"/>
      <c r="M7" s="49"/>
      <c r="N7" s="47" t="s">
        <v>5</v>
      </c>
      <c r="O7" s="48"/>
      <c r="P7" s="48"/>
      <c r="Q7" s="49"/>
      <c r="R7" s="53">
        <v>1</v>
      </c>
      <c r="S7" s="54"/>
      <c r="T7" s="54"/>
      <c r="U7" s="55"/>
      <c r="V7" s="59"/>
    </row>
    <row r="8" spans="1:43" x14ac:dyDescent="0.25">
      <c r="A8" s="45"/>
      <c r="B8" s="50" t="s">
        <v>6</v>
      </c>
      <c r="C8" s="51"/>
      <c r="D8" s="51"/>
      <c r="E8" s="52"/>
      <c r="F8" s="50"/>
      <c r="G8" s="51"/>
      <c r="H8" s="51"/>
      <c r="I8" s="52"/>
      <c r="J8" s="50"/>
      <c r="K8" s="51"/>
      <c r="L8" s="51"/>
      <c r="M8" s="52"/>
      <c r="N8" s="50"/>
      <c r="O8" s="51"/>
      <c r="P8" s="51"/>
      <c r="Q8" s="52"/>
      <c r="R8" s="56"/>
      <c r="S8" s="57"/>
      <c r="T8" s="57"/>
      <c r="U8" s="58"/>
      <c r="V8" s="59"/>
    </row>
    <row r="9" spans="1:43" x14ac:dyDescent="0.25">
      <c r="A9" s="45"/>
      <c r="B9" s="4" t="s">
        <v>7</v>
      </c>
      <c r="C9" s="42" t="s">
        <v>8</v>
      </c>
      <c r="D9" s="42" t="s">
        <v>9</v>
      </c>
      <c r="E9" s="42" t="s">
        <v>8</v>
      </c>
      <c r="F9" s="4" t="s">
        <v>7</v>
      </c>
      <c r="G9" s="42" t="s">
        <v>8</v>
      </c>
      <c r="H9" s="42" t="s">
        <v>9</v>
      </c>
      <c r="I9" s="42" t="s">
        <v>8</v>
      </c>
      <c r="J9" s="4" t="s">
        <v>7</v>
      </c>
      <c r="K9" s="42" t="s">
        <v>8</v>
      </c>
      <c r="L9" s="42" t="s">
        <v>9</v>
      </c>
      <c r="M9" s="42" t="s">
        <v>8</v>
      </c>
      <c r="N9" s="4" t="s">
        <v>7</v>
      </c>
      <c r="O9" s="42" t="s">
        <v>8</v>
      </c>
      <c r="P9" s="42" t="s">
        <v>9</v>
      </c>
      <c r="Q9" s="42" t="s">
        <v>8</v>
      </c>
      <c r="R9" s="4" t="s">
        <v>7</v>
      </c>
      <c r="S9" s="42" t="s">
        <v>8</v>
      </c>
      <c r="T9" s="42" t="s">
        <v>9</v>
      </c>
      <c r="U9" s="42" t="s">
        <v>8</v>
      </c>
      <c r="V9" s="59"/>
    </row>
    <row r="10" spans="1:43" x14ac:dyDescent="0.25">
      <c r="A10" s="46"/>
      <c r="B10" s="5" t="s">
        <v>10</v>
      </c>
      <c r="C10" s="43"/>
      <c r="D10" s="43"/>
      <c r="E10" s="43"/>
      <c r="F10" s="5" t="s">
        <v>10</v>
      </c>
      <c r="G10" s="43"/>
      <c r="H10" s="43"/>
      <c r="I10" s="43"/>
      <c r="J10" s="5" t="s">
        <v>10</v>
      </c>
      <c r="K10" s="43"/>
      <c r="L10" s="43"/>
      <c r="M10" s="43"/>
      <c r="N10" s="5" t="s">
        <v>10</v>
      </c>
      <c r="O10" s="43"/>
      <c r="P10" s="43"/>
      <c r="Q10" s="43"/>
      <c r="R10" s="5" t="s">
        <v>10</v>
      </c>
      <c r="S10" s="43"/>
      <c r="T10" s="43"/>
      <c r="U10" s="43"/>
      <c r="V10" s="59"/>
    </row>
    <row r="11" spans="1:43" ht="38.25" customHeight="1" x14ac:dyDescent="0.25">
      <c r="A11" s="15" t="s">
        <v>19</v>
      </c>
      <c r="B11" s="7">
        <v>34</v>
      </c>
      <c r="C11" s="7">
        <v>21.66</v>
      </c>
      <c r="D11" s="13">
        <v>169160000</v>
      </c>
      <c r="E11" s="7">
        <v>85.92</v>
      </c>
      <c r="F11" s="7">
        <v>8</v>
      </c>
      <c r="G11" s="7">
        <v>13.33</v>
      </c>
      <c r="H11" s="13">
        <v>6309000</v>
      </c>
      <c r="I11" s="7">
        <v>41.72</v>
      </c>
      <c r="J11" s="7">
        <v>0</v>
      </c>
      <c r="K11" s="7">
        <v>0</v>
      </c>
      <c r="L11" s="12">
        <v>0</v>
      </c>
      <c r="M11" s="7">
        <v>0</v>
      </c>
      <c r="N11" s="7">
        <v>0</v>
      </c>
      <c r="O11" s="7">
        <v>0</v>
      </c>
      <c r="P11" s="12">
        <v>0</v>
      </c>
      <c r="Q11" s="7">
        <v>0</v>
      </c>
      <c r="R11" s="7">
        <v>0</v>
      </c>
      <c r="S11" s="7">
        <v>0</v>
      </c>
      <c r="T11" s="12">
        <v>0</v>
      </c>
      <c r="U11" s="7">
        <v>0</v>
      </c>
      <c r="V11" s="59"/>
    </row>
    <row r="12" spans="1:43" ht="38.25" customHeight="1" x14ac:dyDescent="0.25">
      <c r="A12" s="15" t="s">
        <v>20</v>
      </c>
      <c r="B12" s="7">
        <v>27</v>
      </c>
      <c r="C12" s="7">
        <v>17.2</v>
      </c>
      <c r="D12" s="13">
        <v>5975000</v>
      </c>
      <c r="E12" s="7">
        <v>3.03</v>
      </c>
      <c r="F12" s="7">
        <v>11</v>
      </c>
      <c r="G12" s="7">
        <v>18.329999999999998</v>
      </c>
      <c r="H12" s="13">
        <v>615000</v>
      </c>
      <c r="I12" s="7">
        <v>4.07</v>
      </c>
      <c r="J12" s="7">
        <v>1</v>
      </c>
      <c r="K12" s="7">
        <v>33.33</v>
      </c>
      <c r="L12" s="13">
        <v>20000</v>
      </c>
      <c r="M12" s="7">
        <v>57.14</v>
      </c>
      <c r="N12" s="7">
        <v>0</v>
      </c>
      <c r="O12" s="7">
        <v>0</v>
      </c>
      <c r="P12" s="12">
        <v>0</v>
      </c>
      <c r="Q12" s="7">
        <v>0</v>
      </c>
      <c r="R12" s="7">
        <v>0</v>
      </c>
      <c r="S12" s="7">
        <v>0</v>
      </c>
      <c r="T12" s="12">
        <v>0</v>
      </c>
      <c r="U12" s="7">
        <v>0</v>
      </c>
      <c r="V12" s="59"/>
    </row>
    <row r="13" spans="1:43" ht="38.25" customHeight="1" x14ac:dyDescent="0.25">
      <c r="A13" s="15" t="s">
        <v>21</v>
      </c>
      <c r="B13" s="7">
        <v>43</v>
      </c>
      <c r="C13" s="7">
        <v>27.39</v>
      </c>
      <c r="D13" s="13">
        <v>6418000</v>
      </c>
      <c r="E13" s="7">
        <v>3.26</v>
      </c>
      <c r="F13" s="7">
        <v>24</v>
      </c>
      <c r="G13" s="7">
        <v>40</v>
      </c>
      <c r="H13" s="13">
        <v>3509800</v>
      </c>
      <c r="I13" s="7">
        <v>23.21</v>
      </c>
      <c r="J13" s="7">
        <v>1</v>
      </c>
      <c r="K13" s="7">
        <v>33.33</v>
      </c>
      <c r="L13" s="13">
        <v>10000</v>
      </c>
      <c r="M13" s="7">
        <v>28.57</v>
      </c>
      <c r="N13" s="7">
        <v>1</v>
      </c>
      <c r="O13" s="7">
        <v>50</v>
      </c>
      <c r="P13" s="13">
        <v>10000</v>
      </c>
      <c r="Q13" s="7">
        <v>66.67</v>
      </c>
      <c r="R13" s="7">
        <v>1</v>
      </c>
      <c r="S13" s="7">
        <v>50</v>
      </c>
      <c r="T13" s="9">
        <v>10000</v>
      </c>
      <c r="U13" s="7">
        <v>66.67</v>
      </c>
      <c r="V13" s="59"/>
    </row>
    <row r="14" spans="1:43" ht="38.25" customHeight="1" x14ac:dyDescent="0.25">
      <c r="A14" s="15" t="s">
        <v>22</v>
      </c>
      <c r="B14" s="7">
        <v>18</v>
      </c>
      <c r="C14" s="7">
        <v>11.46</v>
      </c>
      <c r="D14" s="13">
        <v>5516100</v>
      </c>
      <c r="E14" s="7">
        <v>2.8</v>
      </c>
      <c r="F14" s="7">
        <v>6</v>
      </c>
      <c r="G14" s="7">
        <v>10</v>
      </c>
      <c r="H14" s="13">
        <v>830000</v>
      </c>
      <c r="I14" s="7">
        <v>5.49</v>
      </c>
      <c r="J14" s="7">
        <v>0</v>
      </c>
      <c r="K14" s="7">
        <v>0</v>
      </c>
      <c r="L14" s="12">
        <v>0</v>
      </c>
      <c r="M14" s="7">
        <v>0</v>
      </c>
      <c r="N14" s="7">
        <v>0</v>
      </c>
      <c r="O14" s="7">
        <v>0</v>
      </c>
      <c r="P14" s="12">
        <v>0</v>
      </c>
      <c r="Q14" s="7">
        <v>0</v>
      </c>
      <c r="R14" s="7">
        <v>0</v>
      </c>
      <c r="S14" s="7">
        <v>0</v>
      </c>
      <c r="T14" s="12">
        <v>0</v>
      </c>
      <c r="U14" s="7">
        <v>0</v>
      </c>
      <c r="V14" s="59"/>
    </row>
    <row r="15" spans="1:43" ht="38.25" customHeight="1" x14ac:dyDescent="0.25">
      <c r="A15" s="15" t="s">
        <v>23</v>
      </c>
      <c r="B15" s="7">
        <v>17</v>
      </c>
      <c r="C15" s="7">
        <v>10.83</v>
      </c>
      <c r="D15" s="13">
        <v>7200000</v>
      </c>
      <c r="E15" s="7">
        <v>3.66</v>
      </c>
      <c r="F15" s="7">
        <v>4</v>
      </c>
      <c r="G15" s="7">
        <v>6.67</v>
      </c>
      <c r="H15" s="13">
        <v>3574000</v>
      </c>
      <c r="I15" s="7">
        <v>23.63</v>
      </c>
      <c r="J15" s="7">
        <v>0</v>
      </c>
      <c r="K15" s="7">
        <v>0</v>
      </c>
      <c r="L15" s="12">
        <v>0</v>
      </c>
      <c r="M15" s="7">
        <v>0</v>
      </c>
      <c r="N15" s="7">
        <v>0</v>
      </c>
      <c r="O15" s="7">
        <v>0</v>
      </c>
      <c r="P15" s="12">
        <v>0</v>
      </c>
      <c r="Q15" s="7">
        <v>0</v>
      </c>
      <c r="R15" s="7">
        <v>0</v>
      </c>
      <c r="S15" s="7">
        <v>0</v>
      </c>
      <c r="T15" s="12">
        <v>0</v>
      </c>
      <c r="U15" s="7">
        <v>0</v>
      </c>
      <c r="V15" s="59"/>
    </row>
    <row r="16" spans="1:43" ht="38.25" customHeight="1" x14ac:dyDescent="0.25">
      <c r="A16" s="15" t="s">
        <v>24</v>
      </c>
      <c r="B16" s="7">
        <v>18</v>
      </c>
      <c r="C16" s="7">
        <v>11.46</v>
      </c>
      <c r="D16" s="13">
        <v>2623000</v>
      </c>
      <c r="E16" s="7">
        <v>1.33</v>
      </c>
      <c r="F16" s="7">
        <v>7</v>
      </c>
      <c r="G16" s="7">
        <v>11.67</v>
      </c>
      <c r="H16" s="13">
        <v>283900</v>
      </c>
      <c r="I16" s="7">
        <v>1.88</v>
      </c>
      <c r="J16" s="7">
        <v>1</v>
      </c>
      <c r="K16" s="7">
        <v>33.33</v>
      </c>
      <c r="L16" s="13">
        <v>5000</v>
      </c>
      <c r="M16" s="7">
        <v>14.29</v>
      </c>
      <c r="N16" s="7">
        <v>1</v>
      </c>
      <c r="O16" s="7">
        <v>50</v>
      </c>
      <c r="P16" s="13">
        <v>5000</v>
      </c>
      <c r="Q16" s="7">
        <v>33.33</v>
      </c>
      <c r="R16" s="7">
        <v>1</v>
      </c>
      <c r="S16" s="7">
        <v>50</v>
      </c>
      <c r="T16" s="9">
        <v>5000</v>
      </c>
      <c r="U16" s="7">
        <v>33.33</v>
      </c>
      <c r="V16" s="59"/>
    </row>
    <row r="17" spans="1:22" ht="38.25" customHeight="1" x14ac:dyDescent="0.25">
      <c r="A17" s="8" t="s">
        <v>11</v>
      </c>
      <c r="B17" s="8">
        <v>157</v>
      </c>
      <c r="C17" s="7"/>
      <c r="D17" s="14">
        <v>196892100</v>
      </c>
      <c r="E17" s="7"/>
      <c r="F17" s="8">
        <v>60</v>
      </c>
      <c r="G17" s="7"/>
      <c r="H17" s="14">
        <v>15121700</v>
      </c>
      <c r="I17" s="7"/>
      <c r="J17" s="8">
        <v>3</v>
      </c>
      <c r="K17" s="7"/>
      <c r="L17" s="14">
        <v>35000</v>
      </c>
      <c r="M17" s="7"/>
      <c r="N17" s="8">
        <v>2</v>
      </c>
      <c r="O17" s="7"/>
      <c r="P17" s="14">
        <v>15000</v>
      </c>
      <c r="Q17" s="7"/>
      <c r="R17" s="8">
        <v>2</v>
      </c>
      <c r="S17" s="7"/>
      <c r="T17" s="10">
        <v>15000</v>
      </c>
      <c r="U17" s="7"/>
      <c r="V17" s="59"/>
    </row>
    <row r="18" spans="1:22" ht="20.25" customHeight="1" x14ac:dyDescent="0.25">
      <c r="V18" s="59">
        <v>66</v>
      </c>
    </row>
    <row r="19" spans="1:22" ht="20.25" x14ac:dyDescent="0.3">
      <c r="A19" s="40" t="s">
        <v>16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59"/>
    </row>
    <row r="20" spans="1:22" ht="20.25" x14ac:dyDescent="0.3">
      <c r="A20" s="40" t="s">
        <v>0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59"/>
    </row>
    <row r="21" spans="1:22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59"/>
    </row>
    <row r="22" spans="1:22" x14ac:dyDescent="0.25">
      <c r="A22" s="44" t="s">
        <v>1</v>
      </c>
      <c r="B22" s="47" t="s">
        <v>2</v>
      </c>
      <c r="C22" s="48"/>
      <c r="D22" s="48"/>
      <c r="E22" s="49"/>
      <c r="F22" s="47" t="s">
        <v>3</v>
      </c>
      <c r="G22" s="48"/>
      <c r="H22" s="48"/>
      <c r="I22" s="49"/>
      <c r="J22" s="47" t="s">
        <v>4</v>
      </c>
      <c r="K22" s="48"/>
      <c r="L22" s="48"/>
      <c r="M22" s="49"/>
      <c r="N22" s="47" t="s">
        <v>5</v>
      </c>
      <c r="O22" s="48"/>
      <c r="P22" s="48"/>
      <c r="Q22" s="49"/>
      <c r="R22" s="53">
        <v>1</v>
      </c>
      <c r="S22" s="54"/>
      <c r="T22" s="54"/>
      <c r="U22" s="55"/>
      <c r="V22" s="59"/>
    </row>
    <row r="23" spans="1:22" x14ac:dyDescent="0.25">
      <c r="A23" s="45"/>
      <c r="B23" s="50" t="s">
        <v>6</v>
      </c>
      <c r="C23" s="51"/>
      <c r="D23" s="51"/>
      <c r="E23" s="52"/>
      <c r="F23" s="50"/>
      <c r="G23" s="51"/>
      <c r="H23" s="51"/>
      <c r="I23" s="52"/>
      <c r="J23" s="50"/>
      <c r="K23" s="51"/>
      <c r="L23" s="51"/>
      <c r="M23" s="52"/>
      <c r="N23" s="50"/>
      <c r="O23" s="51"/>
      <c r="P23" s="51"/>
      <c r="Q23" s="52"/>
      <c r="R23" s="56"/>
      <c r="S23" s="57"/>
      <c r="T23" s="57"/>
      <c r="U23" s="58"/>
      <c r="V23" s="59"/>
    </row>
    <row r="24" spans="1:22" x14ac:dyDescent="0.25">
      <c r="A24" s="45"/>
      <c r="B24" s="4" t="s">
        <v>7</v>
      </c>
      <c r="C24" s="42" t="s">
        <v>8</v>
      </c>
      <c r="D24" s="42" t="s">
        <v>9</v>
      </c>
      <c r="E24" s="42" t="s">
        <v>8</v>
      </c>
      <c r="F24" s="4" t="s">
        <v>7</v>
      </c>
      <c r="G24" s="42" t="s">
        <v>8</v>
      </c>
      <c r="H24" s="42" t="s">
        <v>9</v>
      </c>
      <c r="I24" s="42" t="s">
        <v>8</v>
      </c>
      <c r="J24" s="4" t="s">
        <v>7</v>
      </c>
      <c r="K24" s="42" t="s">
        <v>8</v>
      </c>
      <c r="L24" s="42" t="s">
        <v>9</v>
      </c>
      <c r="M24" s="42" t="s">
        <v>8</v>
      </c>
      <c r="N24" s="4" t="s">
        <v>7</v>
      </c>
      <c r="O24" s="42" t="s">
        <v>8</v>
      </c>
      <c r="P24" s="42" t="s">
        <v>9</v>
      </c>
      <c r="Q24" s="42" t="s">
        <v>8</v>
      </c>
      <c r="R24" s="4" t="s">
        <v>7</v>
      </c>
      <c r="S24" s="42" t="s">
        <v>8</v>
      </c>
      <c r="T24" s="42" t="s">
        <v>9</v>
      </c>
      <c r="U24" s="42" t="s">
        <v>8</v>
      </c>
      <c r="V24" s="59"/>
    </row>
    <row r="25" spans="1:22" x14ac:dyDescent="0.25">
      <c r="A25" s="46"/>
      <c r="B25" s="5" t="s">
        <v>10</v>
      </c>
      <c r="C25" s="43"/>
      <c r="D25" s="43"/>
      <c r="E25" s="43"/>
      <c r="F25" s="5" t="s">
        <v>10</v>
      </c>
      <c r="G25" s="43"/>
      <c r="H25" s="43"/>
      <c r="I25" s="43"/>
      <c r="J25" s="5" t="s">
        <v>10</v>
      </c>
      <c r="K25" s="43"/>
      <c r="L25" s="43"/>
      <c r="M25" s="43"/>
      <c r="N25" s="5" t="s">
        <v>10</v>
      </c>
      <c r="O25" s="43"/>
      <c r="P25" s="43"/>
      <c r="Q25" s="43"/>
      <c r="R25" s="5" t="s">
        <v>10</v>
      </c>
      <c r="S25" s="43"/>
      <c r="T25" s="43"/>
      <c r="U25" s="43"/>
      <c r="V25" s="59"/>
    </row>
    <row r="26" spans="1:22" ht="38.25" customHeight="1" x14ac:dyDescent="0.25">
      <c r="A26" s="15" t="s">
        <v>19</v>
      </c>
      <c r="B26" s="7">
        <v>34</v>
      </c>
      <c r="C26" s="7">
        <v>25</v>
      </c>
      <c r="D26" s="9">
        <v>141363000</v>
      </c>
      <c r="E26" s="7">
        <v>92.07</v>
      </c>
      <c r="F26" s="7">
        <v>3</v>
      </c>
      <c r="G26" s="7">
        <v>8.57</v>
      </c>
      <c r="H26" s="9">
        <v>2260000</v>
      </c>
      <c r="I26" s="7">
        <v>33.26</v>
      </c>
      <c r="J26" s="7">
        <v>0</v>
      </c>
      <c r="K26" s="7">
        <v>0</v>
      </c>
      <c r="L26" s="12">
        <v>0</v>
      </c>
      <c r="M26" s="7">
        <v>0</v>
      </c>
      <c r="N26" s="7">
        <v>0</v>
      </c>
      <c r="O26" s="7">
        <v>0</v>
      </c>
      <c r="P26" s="12">
        <v>0</v>
      </c>
      <c r="Q26" s="7">
        <v>0</v>
      </c>
      <c r="R26" s="7">
        <v>0</v>
      </c>
      <c r="S26" s="7">
        <v>0</v>
      </c>
      <c r="T26" s="12">
        <v>0</v>
      </c>
      <c r="U26" s="7">
        <v>0</v>
      </c>
      <c r="V26" s="59"/>
    </row>
    <row r="27" spans="1:22" ht="38.25" customHeight="1" x14ac:dyDescent="0.25">
      <c r="A27" s="15" t="s">
        <v>25</v>
      </c>
      <c r="B27" s="7">
        <v>29</v>
      </c>
      <c r="C27" s="7">
        <v>21.32</v>
      </c>
      <c r="D27" s="9">
        <v>1565000</v>
      </c>
      <c r="E27" s="7">
        <v>1.02</v>
      </c>
      <c r="F27" s="7">
        <v>11</v>
      </c>
      <c r="G27" s="7">
        <v>31.43</v>
      </c>
      <c r="H27" s="9">
        <v>455000</v>
      </c>
      <c r="I27" s="7">
        <v>6.7</v>
      </c>
      <c r="J27" s="7">
        <v>1</v>
      </c>
      <c r="K27" s="7">
        <v>14.29</v>
      </c>
      <c r="L27" s="9">
        <v>44900</v>
      </c>
      <c r="M27" s="7">
        <v>19.53</v>
      </c>
      <c r="N27" s="7">
        <v>1</v>
      </c>
      <c r="O27" s="7">
        <v>14.29</v>
      </c>
      <c r="P27" s="9">
        <v>44900</v>
      </c>
      <c r="Q27" s="7">
        <v>19.53</v>
      </c>
      <c r="R27" s="7">
        <v>1</v>
      </c>
      <c r="S27" s="7">
        <v>14.29</v>
      </c>
      <c r="T27" s="9">
        <v>44900</v>
      </c>
      <c r="U27" s="7">
        <v>19.53</v>
      </c>
      <c r="V27" s="59"/>
    </row>
    <row r="28" spans="1:22" ht="38.25" customHeight="1" x14ac:dyDescent="0.25">
      <c r="A28" s="15" t="s">
        <v>21</v>
      </c>
      <c r="B28" s="7">
        <v>31</v>
      </c>
      <c r="C28" s="7">
        <v>22.79</v>
      </c>
      <c r="D28" s="9">
        <v>4708000</v>
      </c>
      <c r="E28" s="7">
        <v>3.07</v>
      </c>
      <c r="F28" s="7">
        <v>12</v>
      </c>
      <c r="G28" s="7">
        <v>34.29</v>
      </c>
      <c r="H28" s="9">
        <v>2939060</v>
      </c>
      <c r="I28" s="7">
        <v>43.26</v>
      </c>
      <c r="J28" s="7">
        <v>5</v>
      </c>
      <c r="K28" s="7">
        <v>71.430000000000007</v>
      </c>
      <c r="L28" s="9">
        <v>177760</v>
      </c>
      <c r="M28" s="7">
        <v>77.33</v>
      </c>
      <c r="N28" s="7">
        <v>5</v>
      </c>
      <c r="O28" s="7">
        <v>71.430000000000007</v>
      </c>
      <c r="P28" s="9">
        <v>177760</v>
      </c>
      <c r="Q28" s="7">
        <v>77.33</v>
      </c>
      <c r="R28" s="7">
        <v>5</v>
      </c>
      <c r="S28" s="7">
        <v>71.430000000000007</v>
      </c>
      <c r="T28" s="9">
        <v>177760</v>
      </c>
      <c r="U28" s="7">
        <v>77.33</v>
      </c>
      <c r="V28" s="59"/>
    </row>
    <row r="29" spans="1:22" ht="38.25" customHeight="1" x14ac:dyDescent="0.25">
      <c r="A29" s="15" t="s">
        <v>22</v>
      </c>
      <c r="B29" s="7">
        <v>16</v>
      </c>
      <c r="C29" s="7">
        <v>11.76</v>
      </c>
      <c r="D29" s="9">
        <v>1475000</v>
      </c>
      <c r="E29" s="7">
        <v>0.96</v>
      </c>
      <c r="F29" s="7">
        <v>2</v>
      </c>
      <c r="G29" s="7">
        <v>5.71</v>
      </c>
      <c r="H29" s="9">
        <v>429970</v>
      </c>
      <c r="I29" s="7">
        <v>6.33</v>
      </c>
      <c r="J29" s="7">
        <v>0</v>
      </c>
      <c r="K29" s="7">
        <v>0</v>
      </c>
      <c r="L29" s="12">
        <v>0</v>
      </c>
      <c r="M29" s="7">
        <v>0</v>
      </c>
      <c r="N29" s="7">
        <v>0</v>
      </c>
      <c r="O29" s="7">
        <v>0</v>
      </c>
      <c r="P29" s="12">
        <v>0</v>
      </c>
      <c r="Q29" s="7">
        <v>0</v>
      </c>
      <c r="R29" s="7">
        <v>0</v>
      </c>
      <c r="S29" s="7">
        <v>0</v>
      </c>
      <c r="T29" s="12">
        <v>0</v>
      </c>
      <c r="U29" s="7">
        <v>0</v>
      </c>
      <c r="V29" s="59"/>
    </row>
    <row r="30" spans="1:22" ht="38.25" customHeight="1" x14ac:dyDescent="0.25">
      <c r="A30" s="15" t="s">
        <v>26</v>
      </c>
      <c r="B30" s="7">
        <v>10</v>
      </c>
      <c r="C30" s="7">
        <v>7.35</v>
      </c>
      <c r="D30" s="9">
        <v>620000</v>
      </c>
      <c r="E30" s="7">
        <v>0.4</v>
      </c>
      <c r="F30" s="7">
        <v>2</v>
      </c>
      <c r="G30" s="7">
        <v>5.71</v>
      </c>
      <c r="H30" s="9">
        <v>250000</v>
      </c>
      <c r="I30" s="7">
        <v>3.68</v>
      </c>
      <c r="J30" s="7">
        <v>0</v>
      </c>
      <c r="K30" s="7">
        <v>0</v>
      </c>
      <c r="L30" s="12">
        <v>0</v>
      </c>
      <c r="M30" s="7">
        <v>0</v>
      </c>
      <c r="N30" s="7">
        <v>0</v>
      </c>
      <c r="O30" s="7">
        <v>0</v>
      </c>
      <c r="P30" s="12">
        <v>0</v>
      </c>
      <c r="Q30" s="7">
        <v>0</v>
      </c>
      <c r="R30" s="7">
        <v>0</v>
      </c>
      <c r="S30" s="7">
        <v>0</v>
      </c>
      <c r="T30" s="12">
        <v>0</v>
      </c>
      <c r="U30" s="7">
        <v>0</v>
      </c>
      <c r="V30" s="59"/>
    </row>
    <row r="31" spans="1:22" ht="38.25" customHeight="1" x14ac:dyDescent="0.25">
      <c r="A31" s="15" t="s">
        <v>24</v>
      </c>
      <c r="B31" s="7">
        <v>16</v>
      </c>
      <c r="C31" s="7">
        <v>11.76</v>
      </c>
      <c r="D31" s="9">
        <v>3801000</v>
      </c>
      <c r="E31" s="7">
        <v>2.48</v>
      </c>
      <c r="F31" s="7">
        <v>5</v>
      </c>
      <c r="G31" s="7">
        <v>14.29</v>
      </c>
      <c r="H31" s="9">
        <v>460000</v>
      </c>
      <c r="I31" s="7">
        <v>6.77</v>
      </c>
      <c r="J31" s="7">
        <v>1</v>
      </c>
      <c r="K31" s="7">
        <v>14.29</v>
      </c>
      <c r="L31" s="9">
        <v>7200</v>
      </c>
      <c r="M31" s="7">
        <v>3.13</v>
      </c>
      <c r="N31" s="7">
        <v>1</v>
      </c>
      <c r="O31" s="7">
        <v>14.29</v>
      </c>
      <c r="P31" s="9">
        <v>7200</v>
      </c>
      <c r="Q31" s="7">
        <v>3.13</v>
      </c>
      <c r="R31" s="7">
        <v>1</v>
      </c>
      <c r="S31" s="7">
        <v>14.29</v>
      </c>
      <c r="T31" s="9">
        <v>7200</v>
      </c>
      <c r="U31" s="7">
        <v>3.13</v>
      </c>
      <c r="V31" s="59"/>
    </row>
    <row r="32" spans="1:22" ht="38.25" customHeight="1" x14ac:dyDescent="0.25">
      <c r="A32" s="8" t="s">
        <v>11</v>
      </c>
      <c r="B32" s="8">
        <v>136</v>
      </c>
      <c r="C32" s="7"/>
      <c r="D32" s="10">
        <v>153532000</v>
      </c>
      <c r="E32" s="7"/>
      <c r="F32" s="8">
        <v>35</v>
      </c>
      <c r="G32" s="7"/>
      <c r="H32" s="10">
        <v>6794030</v>
      </c>
      <c r="I32" s="7"/>
      <c r="J32" s="8">
        <v>7</v>
      </c>
      <c r="K32" s="7"/>
      <c r="L32" s="10">
        <v>229860</v>
      </c>
      <c r="M32" s="7"/>
      <c r="N32" s="8">
        <v>7</v>
      </c>
      <c r="O32" s="7"/>
      <c r="P32" s="10">
        <v>229860</v>
      </c>
      <c r="Q32" s="7"/>
      <c r="R32" s="8">
        <v>7</v>
      </c>
      <c r="S32" s="7"/>
      <c r="T32" s="10">
        <v>229860</v>
      </c>
      <c r="U32" s="7"/>
      <c r="V32" s="59"/>
    </row>
    <row r="33" spans="1:22" x14ac:dyDescent="0.25">
      <c r="V33" s="59"/>
    </row>
    <row r="34" spans="1:22" x14ac:dyDescent="0.25">
      <c r="V34" s="59"/>
    </row>
    <row r="35" spans="1:22" x14ac:dyDescent="0.25">
      <c r="V35" s="59"/>
    </row>
    <row r="36" spans="1:22" ht="20.25" customHeight="1" x14ac:dyDescent="0.25">
      <c r="V36" s="59">
        <v>67</v>
      </c>
    </row>
    <row r="37" spans="1:22" ht="20.25" x14ac:dyDescent="0.3">
      <c r="A37" s="40" t="s">
        <v>17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59"/>
    </row>
    <row r="38" spans="1:22" ht="20.25" x14ac:dyDescent="0.3">
      <c r="A38" s="40" t="s">
        <v>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59"/>
    </row>
    <row r="39" spans="1:22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59"/>
    </row>
    <row r="40" spans="1:22" x14ac:dyDescent="0.25">
      <c r="A40" s="44" t="s">
        <v>1</v>
      </c>
      <c r="B40" s="47" t="s">
        <v>2</v>
      </c>
      <c r="C40" s="48"/>
      <c r="D40" s="48"/>
      <c r="E40" s="49"/>
      <c r="F40" s="47" t="s">
        <v>3</v>
      </c>
      <c r="G40" s="48"/>
      <c r="H40" s="48"/>
      <c r="I40" s="49"/>
      <c r="J40" s="47" t="s">
        <v>4</v>
      </c>
      <c r="K40" s="48"/>
      <c r="L40" s="48"/>
      <c r="M40" s="49"/>
      <c r="N40" s="47" t="s">
        <v>5</v>
      </c>
      <c r="O40" s="48"/>
      <c r="P40" s="48"/>
      <c r="Q40" s="49"/>
      <c r="R40" s="53">
        <v>1</v>
      </c>
      <c r="S40" s="54"/>
      <c r="T40" s="54"/>
      <c r="U40" s="55"/>
      <c r="V40" s="59"/>
    </row>
    <row r="41" spans="1:22" x14ac:dyDescent="0.25">
      <c r="A41" s="45"/>
      <c r="B41" s="50" t="s">
        <v>6</v>
      </c>
      <c r="C41" s="51"/>
      <c r="D41" s="51"/>
      <c r="E41" s="52"/>
      <c r="F41" s="50"/>
      <c r="G41" s="51"/>
      <c r="H41" s="51"/>
      <c r="I41" s="52"/>
      <c r="J41" s="50"/>
      <c r="K41" s="51"/>
      <c r="L41" s="51"/>
      <c r="M41" s="52"/>
      <c r="N41" s="50"/>
      <c r="O41" s="51"/>
      <c r="P41" s="51"/>
      <c r="Q41" s="52"/>
      <c r="R41" s="56"/>
      <c r="S41" s="57"/>
      <c r="T41" s="57"/>
      <c r="U41" s="58"/>
      <c r="V41" s="59"/>
    </row>
    <row r="42" spans="1:22" x14ac:dyDescent="0.25">
      <c r="A42" s="45"/>
      <c r="B42" s="4" t="s">
        <v>7</v>
      </c>
      <c r="C42" s="42" t="s">
        <v>8</v>
      </c>
      <c r="D42" s="42" t="s">
        <v>9</v>
      </c>
      <c r="E42" s="42" t="s">
        <v>8</v>
      </c>
      <c r="F42" s="4" t="s">
        <v>7</v>
      </c>
      <c r="G42" s="42" t="s">
        <v>8</v>
      </c>
      <c r="H42" s="42" t="s">
        <v>9</v>
      </c>
      <c r="I42" s="42" t="s">
        <v>8</v>
      </c>
      <c r="J42" s="4" t="s">
        <v>7</v>
      </c>
      <c r="K42" s="42" t="s">
        <v>8</v>
      </c>
      <c r="L42" s="42" t="s">
        <v>9</v>
      </c>
      <c r="M42" s="42" t="s">
        <v>8</v>
      </c>
      <c r="N42" s="4" t="s">
        <v>7</v>
      </c>
      <c r="O42" s="42" t="s">
        <v>8</v>
      </c>
      <c r="P42" s="42" t="s">
        <v>9</v>
      </c>
      <c r="Q42" s="42" t="s">
        <v>8</v>
      </c>
      <c r="R42" s="4" t="s">
        <v>7</v>
      </c>
      <c r="S42" s="42" t="s">
        <v>8</v>
      </c>
      <c r="T42" s="42" t="s">
        <v>9</v>
      </c>
      <c r="U42" s="42" t="s">
        <v>8</v>
      </c>
      <c r="V42" s="59"/>
    </row>
    <row r="43" spans="1:22" x14ac:dyDescent="0.25">
      <c r="A43" s="46"/>
      <c r="B43" s="5" t="s">
        <v>10</v>
      </c>
      <c r="C43" s="43"/>
      <c r="D43" s="43"/>
      <c r="E43" s="43"/>
      <c r="F43" s="5" t="s">
        <v>10</v>
      </c>
      <c r="G43" s="43"/>
      <c r="H43" s="43"/>
      <c r="I43" s="43"/>
      <c r="J43" s="5" t="s">
        <v>10</v>
      </c>
      <c r="K43" s="43"/>
      <c r="L43" s="43"/>
      <c r="M43" s="43"/>
      <c r="N43" s="5" t="s">
        <v>10</v>
      </c>
      <c r="O43" s="43"/>
      <c r="P43" s="43"/>
      <c r="Q43" s="43"/>
      <c r="R43" s="5" t="s">
        <v>10</v>
      </c>
      <c r="S43" s="43"/>
      <c r="T43" s="43"/>
      <c r="U43" s="43"/>
      <c r="V43" s="59"/>
    </row>
    <row r="44" spans="1:22" ht="38.25" customHeight="1" x14ac:dyDescent="0.25">
      <c r="A44" s="15" t="s">
        <v>19</v>
      </c>
      <c r="B44" s="7">
        <v>17</v>
      </c>
      <c r="C44" s="7">
        <v>14.53</v>
      </c>
      <c r="D44" s="9">
        <v>11351000</v>
      </c>
      <c r="E44" s="7">
        <v>32.81</v>
      </c>
      <c r="F44" s="7">
        <v>13</v>
      </c>
      <c r="G44" s="7">
        <v>17.809999999999999</v>
      </c>
      <c r="H44" s="9">
        <v>9174000</v>
      </c>
      <c r="I44" s="7">
        <v>52.59</v>
      </c>
      <c r="J44" s="7">
        <v>0</v>
      </c>
      <c r="K44" s="7">
        <v>0</v>
      </c>
      <c r="L44" s="12">
        <v>0</v>
      </c>
      <c r="M44" s="7">
        <v>0</v>
      </c>
      <c r="N44" s="7">
        <v>0</v>
      </c>
      <c r="O44" s="7">
        <v>0</v>
      </c>
      <c r="P44" s="12">
        <v>0</v>
      </c>
      <c r="Q44" s="7">
        <v>0</v>
      </c>
      <c r="R44" s="7">
        <v>0</v>
      </c>
      <c r="S44" s="7">
        <v>0</v>
      </c>
      <c r="T44" s="12">
        <v>0</v>
      </c>
      <c r="U44" s="7">
        <v>0</v>
      </c>
      <c r="V44" s="59"/>
    </row>
    <row r="45" spans="1:22" ht="38.25" customHeight="1" x14ac:dyDescent="0.25">
      <c r="A45" s="15" t="s">
        <v>20</v>
      </c>
      <c r="B45" s="7">
        <v>27</v>
      </c>
      <c r="C45" s="7">
        <v>23.08</v>
      </c>
      <c r="D45" s="9">
        <v>11805000</v>
      </c>
      <c r="E45" s="7">
        <v>34.119999999999997</v>
      </c>
      <c r="F45" s="7">
        <v>16</v>
      </c>
      <c r="G45" s="7">
        <v>21.92</v>
      </c>
      <c r="H45" s="9">
        <v>1251853</v>
      </c>
      <c r="I45" s="7">
        <v>7.18</v>
      </c>
      <c r="J45" s="7">
        <v>3</v>
      </c>
      <c r="K45" s="7">
        <v>30</v>
      </c>
      <c r="L45" s="9">
        <v>142370</v>
      </c>
      <c r="M45" s="7">
        <v>53</v>
      </c>
      <c r="N45" s="7">
        <v>3</v>
      </c>
      <c r="O45" s="7">
        <v>30</v>
      </c>
      <c r="P45" s="9">
        <v>142370</v>
      </c>
      <c r="Q45" s="7">
        <v>53</v>
      </c>
      <c r="R45" s="7">
        <v>3</v>
      </c>
      <c r="S45" s="7">
        <v>30</v>
      </c>
      <c r="T45" s="9">
        <v>142370</v>
      </c>
      <c r="U45" s="7">
        <v>53</v>
      </c>
      <c r="V45" s="59"/>
    </row>
    <row r="46" spans="1:22" ht="38.25" customHeight="1" x14ac:dyDescent="0.25">
      <c r="A46" s="15" t="s">
        <v>21</v>
      </c>
      <c r="B46" s="7">
        <v>23</v>
      </c>
      <c r="C46" s="7">
        <v>19.66</v>
      </c>
      <c r="D46" s="9">
        <v>4282000</v>
      </c>
      <c r="E46" s="7">
        <v>12.38</v>
      </c>
      <c r="F46" s="7">
        <v>13</v>
      </c>
      <c r="G46" s="7">
        <v>17.809999999999999</v>
      </c>
      <c r="H46" s="9">
        <v>2377200</v>
      </c>
      <c r="I46" s="7">
        <v>13.63</v>
      </c>
      <c r="J46" s="7">
        <v>5</v>
      </c>
      <c r="K46" s="7">
        <v>50</v>
      </c>
      <c r="L46" s="9">
        <v>64270</v>
      </c>
      <c r="M46" s="7">
        <v>23.93</v>
      </c>
      <c r="N46" s="7">
        <v>5</v>
      </c>
      <c r="O46" s="7">
        <v>50</v>
      </c>
      <c r="P46" s="9">
        <v>64270</v>
      </c>
      <c r="Q46" s="7">
        <v>23.93</v>
      </c>
      <c r="R46" s="7">
        <v>5</v>
      </c>
      <c r="S46" s="7">
        <v>50</v>
      </c>
      <c r="T46" s="9">
        <v>64270</v>
      </c>
      <c r="U46" s="7">
        <v>23.93</v>
      </c>
      <c r="V46" s="59"/>
    </row>
    <row r="47" spans="1:22" ht="38.25" customHeight="1" x14ac:dyDescent="0.25">
      <c r="A47" s="15" t="s">
        <v>22</v>
      </c>
      <c r="B47" s="7">
        <v>7</v>
      </c>
      <c r="C47" s="7">
        <v>5.98</v>
      </c>
      <c r="D47" s="9">
        <v>860000</v>
      </c>
      <c r="E47" s="7">
        <v>2.4900000000000002</v>
      </c>
      <c r="F47" s="7">
        <v>5</v>
      </c>
      <c r="G47" s="7">
        <v>6.85</v>
      </c>
      <c r="H47" s="9">
        <v>780000</v>
      </c>
      <c r="I47" s="7">
        <v>4.47</v>
      </c>
      <c r="J47" s="7">
        <v>0</v>
      </c>
      <c r="K47" s="7">
        <v>0</v>
      </c>
      <c r="L47" s="12">
        <v>0</v>
      </c>
      <c r="M47" s="7">
        <v>0</v>
      </c>
      <c r="N47" s="7">
        <v>0</v>
      </c>
      <c r="O47" s="7">
        <v>0</v>
      </c>
      <c r="P47" s="12">
        <v>0</v>
      </c>
      <c r="Q47" s="7">
        <v>0</v>
      </c>
      <c r="R47" s="7">
        <v>0</v>
      </c>
      <c r="S47" s="7">
        <v>0</v>
      </c>
      <c r="T47" s="12">
        <v>0</v>
      </c>
      <c r="U47" s="7">
        <v>0</v>
      </c>
      <c r="V47" s="59"/>
    </row>
    <row r="48" spans="1:22" ht="38.25" customHeight="1" x14ac:dyDescent="0.25">
      <c r="A48" s="15" t="s">
        <v>23</v>
      </c>
      <c r="B48" s="7">
        <v>8</v>
      </c>
      <c r="C48" s="7">
        <v>6.84</v>
      </c>
      <c r="D48" s="9">
        <v>495000</v>
      </c>
      <c r="E48" s="7">
        <v>1.43</v>
      </c>
      <c r="F48" s="7">
        <v>4</v>
      </c>
      <c r="G48" s="7">
        <v>5.48</v>
      </c>
      <c r="H48" s="9">
        <v>240000</v>
      </c>
      <c r="I48" s="7">
        <v>1.38</v>
      </c>
      <c r="J48" s="7">
        <v>1</v>
      </c>
      <c r="K48" s="7">
        <v>10</v>
      </c>
      <c r="L48" s="9">
        <v>14000</v>
      </c>
      <c r="M48" s="7">
        <v>5.21</v>
      </c>
      <c r="N48" s="7">
        <v>1</v>
      </c>
      <c r="O48" s="7">
        <v>10</v>
      </c>
      <c r="P48" s="9">
        <v>14000</v>
      </c>
      <c r="Q48" s="7">
        <v>5.21</v>
      </c>
      <c r="R48" s="7">
        <v>1</v>
      </c>
      <c r="S48" s="7">
        <v>10</v>
      </c>
      <c r="T48" s="9">
        <v>14000</v>
      </c>
      <c r="U48" s="7">
        <v>5.21</v>
      </c>
      <c r="V48" s="59"/>
    </row>
    <row r="49" spans="1:22" ht="38.25" customHeight="1" x14ac:dyDescent="0.25">
      <c r="A49" s="15" t="s">
        <v>27</v>
      </c>
      <c r="B49" s="7">
        <v>35</v>
      </c>
      <c r="C49" s="7">
        <v>29.91</v>
      </c>
      <c r="D49" s="9">
        <v>5804700</v>
      </c>
      <c r="E49" s="7">
        <v>16.78</v>
      </c>
      <c r="F49" s="7">
        <v>22</v>
      </c>
      <c r="G49" s="7">
        <v>30.14</v>
      </c>
      <c r="H49" s="9">
        <v>3619753</v>
      </c>
      <c r="I49" s="7">
        <v>20.75</v>
      </c>
      <c r="J49" s="7">
        <v>1</v>
      </c>
      <c r="K49" s="7">
        <v>10</v>
      </c>
      <c r="L49" s="9">
        <v>47990</v>
      </c>
      <c r="M49" s="7">
        <v>17.86</v>
      </c>
      <c r="N49" s="7">
        <v>1</v>
      </c>
      <c r="O49" s="7">
        <v>10</v>
      </c>
      <c r="P49" s="9">
        <v>47990</v>
      </c>
      <c r="Q49" s="7">
        <v>17.86</v>
      </c>
      <c r="R49" s="7">
        <v>1</v>
      </c>
      <c r="S49" s="7">
        <v>10</v>
      </c>
      <c r="T49" s="9">
        <v>47990</v>
      </c>
      <c r="U49" s="7">
        <v>17.86</v>
      </c>
      <c r="V49" s="59"/>
    </row>
    <row r="50" spans="1:22" ht="38.25" customHeight="1" x14ac:dyDescent="0.25">
      <c r="A50" s="8" t="s">
        <v>11</v>
      </c>
      <c r="B50" s="8">
        <v>117</v>
      </c>
      <c r="C50" s="7"/>
      <c r="D50" s="10">
        <v>34597700</v>
      </c>
      <c r="E50" s="7"/>
      <c r="F50" s="8">
        <v>73</v>
      </c>
      <c r="G50" s="7"/>
      <c r="H50" s="10">
        <v>17442806</v>
      </c>
      <c r="I50" s="7"/>
      <c r="J50" s="8">
        <v>10</v>
      </c>
      <c r="K50" s="7"/>
      <c r="L50" s="10">
        <v>268630</v>
      </c>
      <c r="M50" s="7"/>
      <c r="N50" s="8">
        <v>10</v>
      </c>
      <c r="O50" s="7"/>
      <c r="P50" s="10">
        <v>268630</v>
      </c>
      <c r="Q50" s="7"/>
      <c r="R50" s="8">
        <v>10</v>
      </c>
      <c r="S50" s="7"/>
      <c r="T50" s="10">
        <v>268630</v>
      </c>
      <c r="U50" s="7"/>
      <c r="V50" s="59"/>
    </row>
    <row r="51" spans="1:22" x14ac:dyDescent="0.25">
      <c r="V51" s="59"/>
    </row>
    <row r="52" spans="1:22" x14ac:dyDescent="0.25">
      <c r="V52" s="59"/>
    </row>
    <row r="53" spans="1:22" x14ac:dyDescent="0.25">
      <c r="V53" s="59"/>
    </row>
    <row r="54" spans="1:22" ht="20.25" customHeight="1" x14ac:dyDescent="0.25">
      <c r="V54" s="59">
        <v>68</v>
      </c>
    </row>
    <row r="55" spans="1:22" ht="20.25" x14ac:dyDescent="0.3">
      <c r="A55" s="40" t="s">
        <v>18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59"/>
    </row>
    <row r="56" spans="1:22" ht="20.25" x14ac:dyDescent="0.3">
      <c r="A56" s="40" t="s">
        <v>0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59"/>
    </row>
    <row r="57" spans="1:22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59"/>
    </row>
    <row r="58" spans="1:22" x14ac:dyDescent="0.25">
      <c r="A58" s="44" t="s">
        <v>1</v>
      </c>
      <c r="B58" s="47" t="s">
        <v>2</v>
      </c>
      <c r="C58" s="48"/>
      <c r="D58" s="48"/>
      <c r="E58" s="49"/>
      <c r="F58" s="47" t="s">
        <v>3</v>
      </c>
      <c r="G58" s="48"/>
      <c r="H58" s="48"/>
      <c r="I58" s="49"/>
      <c r="J58" s="47" t="s">
        <v>4</v>
      </c>
      <c r="K58" s="48"/>
      <c r="L58" s="48"/>
      <c r="M58" s="49"/>
      <c r="N58" s="47" t="s">
        <v>5</v>
      </c>
      <c r="O58" s="48"/>
      <c r="P58" s="48"/>
      <c r="Q58" s="49"/>
      <c r="R58" s="53">
        <v>1</v>
      </c>
      <c r="S58" s="54"/>
      <c r="T58" s="54"/>
      <c r="U58" s="55"/>
      <c r="V58" s="59"/>
    </row>
    <row r="59" spans="1:22" x14ac:dyDescent="0.25">
      <c r="A59" s="45"/>
      <c r="B59" s="50" t="s">
        <v>6</v>
      </c>
      <c r="C59" s="51"/>
      <c r="D59" s="51"/>
      <c r="E59" s="52"/>
      <c r="F59" s="50"/>
      <c r="G59" s="51"/>
      <c r="H59" s="51"/>
      <c r="I59" s="52"/>
      <c r="J59" s="50"/>
      <c r="K59" s="51"/>
      <c r="L59" s="51"/>
      <c r="M59" s="52"/>
      <c r="N59" s="50"/>
      <c r="O59" s="51"/>
      <c r="P59" s="51"/>
      <c r="Q59" s="52"/>
      <c r="R59" s="56"/>
      <c r="S59" s="57"/>
      <c r="T59" s="57"/>
      <c r="U59" s="58"/>
      <c r="V59" s="59"/>
    </row>
    <row r="60" spans="1:22" x14ac:dyDescent="0.25">
      <c r="A60" s="45"/>
      <c r="B60" s="4" t="s">
        <v>7</v>
      </c>
      <c r="C60" s="42" t="s">
        <v>8</v>
      </c>
      <c r="D60" s="42" t="s">
        <v>9</v>
      </c>
      <c r="E60" s="42" t="s">
        <v>8</v>
      </c>
      <c r="F60" s="4" t="s">
        <v>7</v>
      </c>
      <c r="G60" s="42" t="s">
        <v>8</v>
      </c>
      <c r="H60" s="42" t="s">
        <v>9</v>
      </c>
      <c r="I60" s="42" t="s">
        <v>8</v>
      </c>
      <c r="J60" s="4" t="s">
        <v>7</v>
      </c>
      <c r="K60" s="42" t="s">
        <v>8</v>
      </c>
      <c r="L60" s="42" t="s">
        <v>9</v>
      </c>
      <c r="M60" s="42" t="s">
        <v>8</v>
      </c>
      <c r="N60" s="4" t="s">
        <v>7</v>
      </c>
      <c r="O60" s="42" t="s">
        <v>8</v>
      </c>
      <c r="P60" s="42" t="s">
        <v>9</v>
      </c>
      <c r="Q60" s="42" t="s">
        <v>8</v>
      </c>
      <c r="R60" s="4" t="s">
        <v>7</v>
      </c>
      <c r="S60" s="42" t="s">
        <v>8</v>
      </c>
      <c r="T60" s="42" t="s">
        <v>9</v>
      </c>
      <c r="U60" s="42" t="s">
        <v>8</v>
      </c>
      <c r="V60" s="59"/>
    </row>
    <row r="61" spans="1:22" x14ac:dyDescent="0.25">
      <c r="A61" s="46"/>
      <c r="B61" s="5" t="s">
        <v>10</v>
      </c>
      <c r="C61" s="43"/>
      <c r="D61" s="43"/>
      <c r="E61" s="43"/>
      <c r="F61" s="5" t="s">
        <v>10</v>
      </c>
      <c r="G61" s="43"/>
      <c r="H61" s="43"/>
      <c r="I61" s="43"/>
      <c r="J61" s="5" t="s">
        <v>10</v>
      </c>
      <c r="K61" s="43"/>
      <c r="L61" s="43"/>
      <c r="M61" s="43"/>
      <c r="N61" s="5" t="s">
        <v>10</v>
      </c>
      <c r="O61" s="43"/>
      <c r="P61" s="43"/>
      <c r="Q61" s="43"/>
      <c r="R61" s="5" t="s">
        <v>10</v>
      </c>
      <c r="S61" s="43"/>
      <c r="T61" s="43"/>
      <c r="U61" s="43"/>
      <c r="V61" s="59"/>
    </row>
    <row r="62" spans="1:22" ht="38.25" customHeight="1" x14ac:dyDescent="0.25">
      <c r="A62" s="15" t="s">
        <v>19</v>
      </c>
      <c r="B62" s="7">
        <v>37</v>
      </c>
      <c r="C62" s="7">
        <v>21.14</v>
      </c>
      <c r="D62" s="9">
        <v>172021000</v>
      </c>
      <c r="E62" s="7">
        <v>85.25</v>
      </c>
      <c r="F62" s="7">
        <v>8</v>
      </c>
      <c r="G62" s="7">
        <v>9.64</v>
      </c>
      <c r="H62" s="9">
        <v>2410000</v>
      </c>
      <c r="I62" s="7">
        <v>23.78</v>
      </c>
      <c r="J62" s="7">
        <v>0</v>
      </c>
      <c r="K62" s="7">
        <v>0</v>
      </c>
      <c r="L62" s="12">
        <v>0</v>
      </c>
      <c r="M62" s="7">
        <v>0</v>
      </c>
      <c r="N62" s="7">
        <v>0</v>
      </c>
      <c r="O62" s="7">
        <v>0</v>
      </c>
      <c r="P62" s="12">
        <v>0</v>
      </c>
      <c r="Q62" s="7">
        <v>0</v>
      </c>
      <c r="R62" s="7">
        <v>0</v>
      </c>
      <c r="S62" s="7">
        <v>0</v>
      </c>
      <c r="T62" s="12">
        <v>0</v>
      </c>
      <c r="U62" s="7">
        <v>0</v>
      </c>
      <c r="V62" s="59"/>
    </row>
    <row r="63" spans="1:22" ht="38.25" customHeight="1" x14ac:dyDescent="0.25">
      <c r="A63" s="15" t="s">
        <v>20</v>
      </c>
      <c r="B63" s="7">
        <v>31</v>
      </c>
      <c r="C63" s="7">
        <v>17.71</v>
      </c>
      <c r="D63" s="9">
        <v>6709000</v>
      </c>
      <c r="E63" s="7">
        <v>3.32</v>
      </c>
      <c r="F63" s="7">
        <v>8</v>
      </c>
      <c r="G63" s="7">
        <v>9.64</v>
      </c>
      <c r="H63" s="9">
        <v>160000</v>
      </c>
      <c r="I63" s="7">
        <v>1.58</v>
      </c>
      <c r="J63" s="7">
        <v>0</v>
      </c>
      <c r="K63" s="7">
        <v>0</v>
      </c>
      <c r="L63" s="12">
        <v>0</v>
      </c>
      <c r="M63" s="7">
        <v>0</v>
      </c>
      <c r="N63" s="7">
        <v>0</v>
      </c>
      <c r="O63" s="7">
        <v>0</v>
      </c>
      <c r="P63" s="12">
        <v>0</v>
      </c>
      <c r="Q63" s="7">
        <v>0</v>
      </c>
      <c r="R63" s="7">
        <v>0</v>
      </c>
      <c r="S63" s="7">
        <v>0</v>
      </c>
      <c r="T63" s="12">
        <v>0</v>
      </c>
      <c r="U63" s="7">
        <v>0</v>
      </c>
      <c r="V63" s="59"/>
    </row>
    <row r="64" spans="1:22" ht="38.25" customHeight="1" x14ac:dyDescent="0.25">
      <c r="A64" s="15" t="s">
        <v>28</v>
      </c>
      <c r="B64" s="7">
        <v>23</v>
      </c>
      <c r="C64" s="7">
        <v>13.14</v>
      </c>
      <c r="D64" s="9">
        <v>3798000</v>
      </c>
      <c r="E64" s="7">
        <v>1.88</v>
      </c>
      <c r="F64" s="7">
        <v>19</v>
      </c>
      <c r="G64" s="7">
        <v>22.89</v>
      </c>
      <c r="H64" s="9">
        <v>1053600</v>
      </c>
      <c r="I64" s="7">
        <v>10.4</v>
      </c>
      <c r="J64" s="7">
        <v>3</v>
      </c>
      <c r="K64" s="7">
        <v>50</v>
      </c>
      <c r="L64" s="9">
        <v>117400</v>
      </c>
      <c r="M64" s="7">
        <v>11.96</v>
      </c>
      <c r="N64" s="7">
        <v>3</v>
      </c>
      <c r="O64" s="7">
        <v>50</v>
      </c>
      <c r="P64" s="9">
        <v>45400</v>
      </c>
      <c r="Q64" s="7">
        <v>13.62</v>
      </c>
      <c r="R64" s="7">
        <v>2</v>
      </c>
      <c r="S64" s="7">
        <v>100</v>
      </c>
      <c r="T64" s="9">
        <v>9400</v>
      </c>
      <c r="U64" s="7">
        <v>100</v>
      </c>
      <c r="V64" s="59"/>
    </row>
    <row r="65" spans="1:22" ht="38.25" customHeight="1" x14ac:dyDescent="0.25">
      <c r="A65" s="15" t="s">
        <v>22</v>
      </c>
      <c r="B65" s="7">
        <v>15</v>
      </c>
      <c r="C65" s="7">
        <v>8.57</v>
      </c>
      <c r="D65" s="9">
        <v>4600000</v>
      </c>
      <c r="E65" s="7">
        <v>2.2799999999999998</v>
      </c>
      <c r="F65" s="7">
        <v>5</v>
      </c>
      <c r="G65" s="7">
        <v>6.02</v>
      </c>
      <c r="H65" s="9">
        <v>310000</v>
      </c>
      <c r="I65" s="7">
        <v>3.06</v>
      </c>
      <c r="J65" s="7">
        <v>0</v>
      </c>
      <c r="K65" s="7">
        <v>0</v>
      </c>
      <c r="L65" s="12">
        <v>0</v>
      </c>
      <c r="M65" s="7">
        <v>0</v>
      </c>
      <c r="N65" s="7">
        <v>0</v>
      </c>
      <c r="O65" s="7">
        <v>0</v>
      </c>
      <c r="P65" s="12">
        <v>0</v>
      </c>
      <c r="Q65" s="7">
        <v>0</v>
      </c>
      <c r="R65" s="7">
        <v>0</v>
      </c>
      <c r="S65" s="7">
        <v>0</v>
      </c>
      <c r="T65" s="12">
        <v>0</v>
      </c>
      <c r="U65" s="7">
        <v>0</v>
      </c>
      <c r="V65" s="59"/>
    </row>
    <row r="66" spans="1:22" ht="38.25" customHeight="1" x14ac:dyDescent="0.25">
      <c r="A66" s="15" t="s">
        <v>23</v>
      </c>
      <c r="B66" s="7">
        <v>9</v>
      </c>
      <c r="C66" s="7">
        <v>5.14</v>
      </c>
      <c r="D66" s="9">
        <v>6570000</v>
      </c>
      <c r="E66" s="7">
        <v>3.26</v>
      </c>
      <c r="F66" s="7">
        <v>7</v>
      </c>
      <c r="G66" s="7">
        <v>8.43</v>
      </c>
      <c r="H66" s="9">
        <v>1700000</v>
      </c>
      <c r="I66" s="7">
        <v>16.78</v>
      </c>
      <c r="J66" s="7">
        <v>2</v>
      </c>
      <c r="K66" s="7">
        <v>33.33</v>
      </c>
      <c r="L66" s="9">
        <v>648000</v>
      </c>
      <c r="M66" s="7">
        <v>66.03</v>
      </c>
      <c r="N66" s="7">
        <v>2</v>
      </c>
      <c r="O66" s="7">
        <v>33.33</v>
      </c>
      <c r="P66" s="9">
        <v>216000</v>
      </c>
      <c r="Q66" s="7">
        <v>64.790000000000006</v>
      </c>
      <c r="R66" s="7">
        <v>0</v>
      </c>
      <c r="S66" s="7">
        <v>0</v>
      </c>
      <c r="T66" s="12">
        <v>0</v>
      </c>
      <c r="U66" s="7">
        <v>0</v>
      </c>
      <c r="V66" s="59"/>
    </row>
    <row r="67" spans="1:22" ht="38.25" customHeight="1" x14ac:dyDescent="0.25">
      <c r="A67" s="15" t="s">
        <v>27</v>
      </c>
      <c r="B67" s="7">
        <v>56</v>
      </c>
      <c r="C67" s="7">
        <v>32</v>
      </c>
      <c r="D67" s="9">
        <v>7893600</v>
      </c>
      <c r="E67" s="7">
        <v>3.91</v>
      </c>
      <c r="F67" s="7">
        <v>36</v>
      </c>
      <c r="G67" s="7">
        <v>43.37</v>
      </c>
      <c r="H67" s="9">
        <v>4499900</v>
      </c>
      <c r="I67" s="7">
        <v>44.41</v>
      </c>
      <c r="J67" s="7">
        <v>1</v>
      </c>
      <c r="K67" s="7">
        <v>16.670000000000002</v>
      </c>
      <c r="L67" s="9">
        <v>216000</v>
      </c>
      <c r="M67" s="7">
        <v>22.01</v>
      </c>
      <c r="N67" s="7">
        <v>1</v>
      </c>
      <c r="O67" s="7">
        <v>16.670000000000002</v>
      </c>
      <c r="P67" s="9">
        <v>72000</v>
      </c>
      <c r="Q67" s="7">
        <v>21.6</v>
      </c>
      <c r="R67" s="7">
        <v>0</v>
      </c>
      <c r="S67" s="7">
        <v>0</v>
      </c>
      <c r="T67" s="12">
        <v>0</v>
      </c>
      <c r="U67" s="7">
        <v>0</v>
      </c>
      <c r="V67" s="59"/>
    </row>
    <row r="68" spans="1:22" ht="38.25" customHeight="1" x14ac:dyDescent="0.25">
      <c r="A68" s="15" t="s">
        <v>29</v>
      </c>
      <c r="B68" s="7">
        <v>4</v>
      </c>
      <c r="C68" s="7">
        <v>2.29</v>
      </c>
      <c r="D68" s="9">
        <v>200000</v>
      </c>
      <c r="E68" s="7">
        <v>0.1</v>
      </c>
      <c r="F68" s="7">
        <v>0</v>
      </c>
      <c r="G68" s="7">
        <v>0</v>
      </c>
      <c r="H68" s="12">
        <v>0</v>
      </c>
      <c r="I68" s="7">
        <v>0</v>
      </c>
      <c r="J68" s="7">
        <v>0</v>
      </c>
      <c r="K68" s="7">
        <v>0</v>
      </c>
      <c r="L68" s="12">
        <v>0</v>
      </c>
      <c r="M68" s="7">
        <v>0</v>
      </c>
      <c r="N68" s="7">
        <v>0</v>
      </c>
      <c r="O68" s="7">
        <v>0</v>
      </c>
      <c r="P68" s="12">
        <v>0</v>
      </c>
      <c r="Q68" s="7">
        <v>0</v>
      </c>
      <c r="R68" s="7">
        <v>0</v>
      </c>
      <c r="S68" s="7">
        <v>0</v>
      </c>
      <c r="T68" s="12">
        <v>0</v>
      </c>
      <c r="U68" s="7">
        <v>0</v>
      </c>
      <c r="V68" s="59"/>
    </row>
    <row r="69" spans="1:22" ht="38.25" customHeight="1" x14ac:dyDescent="0.25">
      <c r="A69" s="8" t="s">
        <v>11</v>
      </c>
      <c r="B69" s="8">
        <v>175</v>
      </c>
      <c r="C69" s="7"/>
      <c r="D69" s="10">
        <v>201791600</v>
      </c>
      <c r="E69" s="7"/>
      <c r="F69" s="8">
        <v>83</v>
      </c>
      <c r="G69" s="7"/>
      <c r="H69" s="10">
        <v>10133500</v>
      </c>
      <c r="I69" s="7"/>
      <c r="J69" s="8">
        <v>6</v>
      </c>
      <c r="K69" s="7"/>
      <c r="L69" s="10">
        <v>981400</v>
      </c>
      <c r="M69" s="7"/>
      <c r="N69" s="8">
        <v>6</v>
      </c>
      <c r="O69" s="7"/>
      <c r="P69" s="10">
        <v>333400</v>
      </c>
      <c r="Q69" s="7"/>
      <c r="R69" s="8">
        <v>2</v>
      </c>
      <c r="S69" s="7"/>
      <c r="T69" s="10">
        <v>9400</v>
      </c>
      <c r="U69" s="7"/>
      <c r="V69" s="59"/>
    </row>
    <row r="70" spans="1:22" x14ac:dyDescent="0.25">
      <c r="V70" s="16"/>
    </row>
  </sheetData>
  <mergeCells count="103">
    <mergeCell ref="V18:V35"/>
    <mergeCell ref="V36:V53"/>
    <mergeCell ref="V1:V17"/>
    <mergeCell ref="V54:V69"/>
    <mergeCell ref="A4:U4"/>
    <mergeCell ref="A5:U5"/>
    <mergeCell ref="A7:A10"/>
    <mergeCell ref="B7:E7"/>
    <mergeCell ref="F7:I8"/>
    <mergeCell ref="J7:M8"/>
    <mergeCell ref="N7:Q8"/>
    <mergeCell ref="R7:U8"/>
    <mergeCell ref="B8:E8"/>
    <mergeCell ref="S9:S10"/>
    <mergeCell ref="T9:T10"/>
    <mergeCell ref="U9:U10"/>
    <mergeCell ref="A19:U19"/>
    <mergeCell ref="A20:U20"/>
    <mergeCell ref="A21:U21"/>
    <mergeCell ref="K9:K10"/>
    <mergeCell ref="L9:L10"/>
    <mergeCell ref="M9:M10"/>
    <mergeCell ref="O9:O10"/>
    <mergeCell ref="P9:P10"/>
    <mergeCell ref="Q9:Q10"/>
    <mergeCell ref="C9:C10"/>
    <mergeCell ref="D9:D10"/>
    <mergeCell ref="E9:E10"/>
    <mergeCell ref="G9:G10"/>
    <mergeCell ref="H9:H10"/>
    <mergeCell ref="I9:I10"/>
    <mergeCell ref="A22:A25"/>
    <mergeCell ref="B22:E22"/>
    <mergeCell ref="F22:I23"/>
    <mergeCell ref="J22:M23"/>
    <mergeCell ref="N22:Q23"/>
    <mergeCell ref="R22:U23"/>
    <mergeCell ref="B23:E23"/>
    <mergeCell ref="C24:C25"/>
    <mergeCell ref="D24:D25"/>
    <mergeCell ref="E24:E25"/>
    <mergeCell ref="O24:O25"/>
    <mergeCell ref="P24:P25"/>
    <mergeCell ref="Q24:Q25"/>
    <mergeCell ref="S24:S25"/>
    <mergeCell ref="T24:T25"/>
    <mergeCell ref="U24:U25"/>
    <mergeCell ref="G24:G25"/>
    <mergeCell ref="H24:H25"/>
    <mergeCell ref="I24:I25"/>
    <mergeCell ref="K24:K25"/>
    <mergeCell ref="L24:L25"/>
    <mergeCell ref="M24:M25"/>
    <mergeCell ref="A37:U37"/>
    <mergeCell ref="A38:U38"/>
    <mergeCell ref="A39:U39"/>
    <mergeCell ref="A40:A43"/>
    <mergeCell ref="B40:E40"/>
    <mergeCell ref="F40:I41"/>
    <mergeCell ref="J40:M41"/>
    <mergeCell ref="N40:Q41"/>
    <mergeCell ref="R40:U41"/>
    <mergeCell ref="B41:E41"/>
    <mergeCell ref="S42:S43"/>
    <mergeCell ref="T42:T43"/>
    <mergeCell ref="U42:U43"/>
    <mergeCell ref="G60:G61"/>
    <mergeCell ref="H60:H61"/>
    <mergeCell ref="I60:I61"/>
    <mergeCell ref="K60:K61"/>
    <mergeCell ref="L60:L61"/>
    <mergeCell ref="M60:M61"/>
    <mergeCell ref="Q42:Q43"/>
    <mergeCell ref="C42:C43"/>
    <mergeCell ref="D42:D43"/>
    <mergeCell ref="E42:E43"/>
    <mergeCell ref="G42:G43"/>
    <mergeCell ref="H42:H43"/>
    <mergeCell ref="I42:I43"/>
    <mergeCell ref="A55:U55"/>
    <mergeCell ref="A56:U56"/>
    <mergeCell ref="A57:U57"/>
    <mergeCell ref="K42:K43"/>
    <mergeCell ref="L42:L43"/>
    <mergeCell ref="M42:M43"/>
    <mergeCell ref="O42:O43"/>
    <mergeCell ref="P42:P43"/>
    <mergeCell ref="A58:A61"/>
    <mergeCell ref="B58:E58"/>
    <mergeCell ref="F58:I59"/>
    <mergeCell ref="J58:M59"/>
    <mergeCell ref="N58:Q59"/>
    <mergeCell ref="R58:U59"/>
    <mergeCell ref="B59:E59"/>
    <mergeCell ref="C60:C61"/>
    <mergeCell ref="D60:D61"/>
    <mergeCell ref="E60:E61"/>
    <mergeCell ref="O60:O61"/>
    <mergeCell ref="P60:P61"/>
    <mergeCell ref="Q60:Q61"/>
    <mergeCell ref="S60:S61"/>
    <mergeCell ref="T60:T61"/>
    <mergeCell ref="U60:U61"/>
  </mergeCells>
  <pageMargins left="0.39370078740157483" right="0.59055118110236227" top="1.181102362204724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view="pageBreakPreview" topLeftCell="A46" zoomScaleNormal="100" zoomScaleSheetLayoutView="100" workbookViewId="0">
      <selection activeCell="A50" sqref="A50"/>
    </sheetView>
  </sheetViews>
  <sheetFormatPr defaultRowHeight="20.25" x14ac:dyDescent="0.2"/>
  <cols>
    <col min="1" max="1" width="13.25" style="2" customWidth="1"/>
    <col min="2" max="2" width="10.875" style="2" customWidth="1"/>
    <col min="3" max="3" width="7.625" style="2" bestFit="1" customWidth="1"/>
    <col min="4" max="4" width="7.75" style="2" bestFit="1" customWidth="1"/>
    <col min="5" max="5" width="8.5" style="2" bestFit="1" customWidth="1"/>
    <col min="6" max="6" width="7.625" style="2" customWidth="1"/>
    <col min="7" max="7" width="7.125" style="2" bestFit="1" customWidth="1"/>
    <col min="8" max="8" width="12.5" style="2" bestFit="1" customWidth="1"/>
    <col min="9" max="16384" width="9" style="2"/>
  </cols>
  <sheetData>
    <row r="1" spans="1:8" x14ac:dyDescent="0.2">
      <c r="A1" s="60">
        <v>69</v>
      </c>
      <c r="B1" s="60"/>
      <c r="C1" s="60"/>
      <c r="D1" s="60"/>
      <c r="E1" s="60"/>
      <c r="F1" s="60"/>
      <c r="G1" s="60"/>
      <c r="H1" s="60"/>
    </row>
    <row r="2" spans="1:8" x14ac:dyDescent="0.2">
      <c r="A2" s="17"/>
      <c r="B2" s="17"/>
      <c r="C2" s="17"/>
      <c r="D2" s="17"/>
      <c r="E2" s="17"/>
      <c r="F2" s="17"/>
      <c r="G2" s="17"/>
      <c r="H2" s="17"/>
    </row>
    <row r="3" spans="1:8" x14ac:dyDescent="0.2">
      <c r="A3" s="2" t="s">
        <v>30</v>
      </c>
    </row>
    <row r="5" spans="1:8" x14ac:dyDescent="0.2">
      <c r="A5" s="60" t="s">
        <v>31</v>
      </c>
      <c r="B5" s="60"/>
      <c r="C5" s="60"/>
      <c r="D5" s="60"/>
      <c r="E5" s="60"/>
      <c r="F5" s="60"/>
      <c r="G5" s="60"/>
      <c r="H5" s="60"/>
    </row>
    <row r="6" spans="1:8" x14ac:dyDescent="0.2">
      <c r="A6" s="20"/>
    </row>
    <row r="7" spans="1:8" ht="46.5" customHeight="1" x14ac:dyDescent="0.2">
      <c r="A7" s="19" t="s">
        <v>1</v>
      </c>
      <c r="B7" s="19" t="s">
        <v>35</v>
      </c>
      <c r="C7" s="19" t="s">
        <v>34</v>
      </c>
      <c r="D7" s="19" t="s">
        <v>33</v>
      </c>
      <c r="E7" s="19" t="s">
        <v>32</v>
      </c>
      <c r="F7" s="22" t="s">
        <v>40</v>
      </c>
      <c r="G7" s="19" t="s">
        <v>36</v>
      </c>
      <c r="H7" s="19" t="s">
        <v>45</v>
      </c>
    </row>
    <row r="8" spans="1:8" ht="38.25" customHeight="1" x14ac:dyDescent="0.2">
      <c r="A8" s="18" t="s">
        <v>19</v>
      </c>
      <c r="B8" s="39" t="s">
        <v>63</v>
      </c>
      <c r="C8" s="38" t="s">
        <v>10</v>
      </c>
      <c r="D8" s="23">
        <v>34</v>
      </c>
      <c r="E8" s="23">
        <v>8</v>
      </c>
      <c r="F8" s="24">
        <f t="shared" ref="F8:F13" si="0">E8*100/D8</f>
        <v>23.529411764705884</v>
      </c>
      <c r="G8" s="25">
        <v>2</v>
      </c>
      <c r="H8" s="26" t="s">
        <v>39</v>
      </c>
    </row>
    <row r="9" spans="1:8" ht="38.25" customHeight="1" x14ac:dyDescent="0.2">
      <c r="A9" s="15" t="s">
        <v>20</v>
      </c>
      <c r="B9" s="39" t="s">
        <v>63</v>
      </c>
      <c r="C9" s="38" t="s">
        <v>10</v>
      </c>
      <c r="D9" s="23">
        <v>27</v>
      </c>
      <c r="E9" s="23">
        <v>11</v>
      </c>
      <c r="F9" s="24">
        <f t="shared" si="0"/>
        <v>40.74074074074074</v>
      </c>
      <c r="G9" s="25">
        <v>2</v>
      </c>
      <c r="H9" s="26" t="s">
        <v>39</v>
      </c>
    </row>
    <row r="10" spans="1:8" ht="38.25" customHeight="1" x14ac:dyDescent="0.2">
      <c r="A10" s="15" t="s">
        <v>21</v>
      </c>
      <c r="B10" s="39" t="s">
        <v>63</v>
      </c>
      <c r="C10" s="38" t="s">
        <v>10</v>
      </c>
      <c r="D10" s="23">
        <v>43</v>
      </c>
      <c r="E10" s="23">
        <v>25</v>
      </c>
      <c r="F10" s="24">
        <f t="shared" si="0"/>
        <v>58.139534883720927</v>
      </c>
      <c r="G10" s="27">
        <v>3</v>
      </c>
      <c r="H10" s="28" t="s">
        <v>38</v>
      </c>
    </row>
    <row r="11" spans="1:8" ht="38.25" customHeight="1" x14ac:dyDescent="0.2">
      <c r="A11" s="15" t="s">
        <v>22</v>
      </c>
      <c r="B11" s="39" t="s">
        <v>63</v>
      </c>
      <c r="C11" s="38" t="s">
        <v>10</v>
      </c>
      <c r="D11" s="23">
        <v>18</v>
      </c>
      <c r="E11" s="23">
        <v>6</v>
      </c>
      <c r="F11" s="24">
        <f t="shared" si="0"/>
        <v>33.333333333333336</v>
      </c>
      <c r="G11" s="25">
        <v>2</v>
      </c>
      <c r="H11" s="26" t="s">
        <v>39</v>
      </c>
    </row>
    <row r="12" spans="1:8" ht="38.25" customHeight="1" x14ac:dyDescent="0.2">
      <c r="A12" s="15" t="s">
        <v>23</v>
      </c>
      <c r="B12" s="39" t="s">
        <v>63</v>
      </c>
      <c r="C12" s="38" t="s">
        <v>10</v>
      </c>
      <c r="D12" s="23">
        <v>17</v>
      </c>
      <c r="E12" s="23">
        <v>4</v>
      </c>
      <c r="F12" s="24">
        <f t="shared" si="0"/>
        <v>23.529411764705884</v>
      </c>
      <c r="G12" s="25">
        <v>2</v>
      </c>
      <c r="H12" s="26" t="s">
        <v>39</v>
      </c>
    </row>
    <row r="13" spans="1:8" ht="38.25" customHeight="1" x14ac:dyDescent="0.2">
      <c r="A13" s="15" t="s">
        <v>24</v>
      </c>
      <c r="B13" s="39" t="s">
        <v>63</v>
      </c>
      <c r="C13" s="38" t="s">
        <v>10</v>
      </c>
      <c r="D13" s="23">
        <v>18</v>
      </c>
      <c r="E13" s="23">
        <v>7</v>
      </c>
      <c r="F13" s="24">
        <f t="shared" si="0"/>
        <v>38.888888888888886</v>
      </c>
      <c r="G13" s="25">
        <v>2</v>
      </c>
      <c r="H13" s="26" t="s">
        <v>39</v>
      </c>
    </row>
    <row r="15" spans="1:8" x14ac:dyDescent="0.2">
      <c r="A15" s="60" t="s">
        <v>60</v>
      </c>
      <c r="B15" s="60"/>
      <c r="C15" s="60"/>
      <c r="D15" s="60"/>
      <c r="E15" s="60"/>
      <c r="F15" s="60"/>
      <c r="G15" s="60"/>
      <c r="H15" s="60"/>
    </row>
    <row r="16" spans="1:8" x14ac:dyDescent="0.2">
      <c r="A16" s="20"/>
    </row>
    <row r="17" spans="1:8" ht="46.5" customHeight="1" x14ac:dyDescent="0.2">
      <c r="A17" s="19" t="s">
        <v>1</v>
      </c>
      <c r="B17" s="19" t="s">
        <v>35</v>
      </c>
      <c r="C17" s="19" t="s">
        <v>34</v>
      </c>
      <c r="D17" s="19" t="s">
        <v>33</v>
      </c>
      <c r="E17" s="19" t="s">
        <v>32</v>
      </c>
      <c r="F17" s="22" t="s">
        <v>40</v>
      </c>
      <c r="G17" s="19" t="s">
        <v>36</v>
      </c>
      <c r="H17" s="19" t="s">
        <v>45</v>
      </c>
    </row>
    <row r="18" spans="1:8" ht="38.25" customHeight="1" x14ac:dyDescent="0.2">
      <c r="A18" s="18" t="s">
        <v>19</v>
      </c>
      <c r="B18" s="39" t="s">
        <v>63</v>
      </c>
      <c r="C18" s="38" t="s">
        <v>10</v>
      </c>
      <c r="D18" s="23">
        <v>34</v>
      </c>
      <c r="E18" s="23">
        <v>3</v>
      </c>
      <c r="F18" s="24">
        <f t="shared" ref="F18:F23" si="1">E18*100/D18</f>
        <v>8.8235294117647065</v>
      </c>
      <c r="G18" s="25">
        <v>2</v>
      </c>
      <c r="H18" s="26" t="s">
        <v>39</v>
      </c>
    </row>
    <row r="19" spans="1:8" ht="38.25" customHeight="1" x14ac:dyDescent="0.2">
      <c r="A19" s="15" t="s">
        <v>20</v>
      </c>
      <c r="B19" s="39" t="s">
        <v>63</v>
      </c>
      <c r="C19" s="38" t="s">
        <v>10</v>
      </c>
      <c r="D19" s="23">
        <v>29</v>
      </c>
      <c r="E19" s="23">
        <v>11</v>
      </c>
      <c r="F19" s="24">
        <f t="shared" si="1"/>
        <v>37.931034482758619</v>
      </c>
      <c r="G19" s="25">
        <v>2</v>
      </c>
      <c r="H19" s="26" t="s">
        <v>39</v>
      </c>
    </row>
    <row r="20" spans="1:8" ht="38.25" customHeight="1" x14ac:dyDescent="0.2">
      <c r="A20" s="15" t="s">
        <v>21</v>
      </c>
      <c r="B20" s="39" t="s">
        <v>63</v>
      </c>
      <c r="C20" s="38" t="s">
        <v>10</v>
      </c>
      <c r="D20" s="23">
        <v>31</v>
      </c>
      <c r="E20" s="23">
        <v>12</v>
      </c>
      <c r="F20" s="24">
        <f t="shared" si="1"/>
        <v>38.70967741935484</v>
      </c>
      <c r="G20" s="25">
        <v>2</v>
      </c>
      <c r="H20" s="26" t="s">
        <v>39</v>
      </c>
    </row>
    <row r="21" spans="1:8" ht="38.25" customHeight="1" x14ac:dyDescent="0.2">
      <c r="A21" s="15" t="s">
        <v>22</v>
      </c>
      <c r="B21" s="39" t="s">
        <v>63</v>
      </c>
      <c r="C21" s="38" t="s">
        <v>10</v>
      </c>
      <c r="D21" s="23">
        <v>16</v>
      </c>
      <c r="E21" s="23">
        <v>2</v>
      </c>
      <c r="F21" s="24">
        <f t="shared" si="1"/>
        <v>12.5</v>
      </c>
      <c r="G21" s="25">
        <v>2</v>
      </c>
      <c r="H21" s="26" t="s">
        <v>39</v>
      </c>
    </row>
    <row r="22" spans="1:8" ht="38.25" customHeight="1" x14ac:dyDescent="0.2">
      <c r="A22" s="15" t="s">
        <v>23</v>
      </c>
      <c r="B22" s="39" t="s">
        <v>63</v>
      </c>
      <c r="C22" s="38" t="s">
        <v>10</v>
      </c>
      <c r="D22" s="23">
        <v>10</v>
      </c>
      <c r="E22" s="23">
        <v>2</v>
      </c>
      <c r="F22" s="24">
        <f t="shared" si="1"/>
        <v>20</v>
      </c>
      <c r="G22" s="25">
        <v>2</v>
      </c>
      <c r="H22" s="26" t="s">
        <v>39</v>
      </c>
    </row>
    <row r="23" spans="1:8" ht="38.25" customHeight="1" x14ac:dyDescent="0.2">
      <c r="A23" s="15" t="s">
        <v>24</v>
      </c>
      <c r="B23" s="39" t="s">
        <v>63</v>
      </c>
      <c r="C23" s="38" t="s">
        <v>10</v>
      </c>
      <c r="D23" s="23">
        <v>16</v>
      </c>
      <c r="E23" s="23">
        <v>5</v>
      </c>
      <c r="F23" s="24">
        <f t="shared" si="1"/>
        <v>31.25</v>
      </c>
      <c r="G23" s="25">
        <v>2</v>
      </c>
      <c r="H23" s="26" t="s">
        <v>39</v>
      </c>
    </row>
    <row r="25" spans="1:8" x14ac:dyDescent="0.2">
      <c r="A25" s="60">
        <v>70</v>
      </c>
      <c r="B25" s="60"/>
      <c r="C25" s="60"/>
      <c r="D25" s="60"/>
      <c r="E25" s="60"/>
      <c r="F25" s="60"/>
      <c r="G25" s="60"/>
      <c r="H25" s="60"/>
    </row>
    <row r="27" spans="1:8" x14ac:dyDescent="0.2">
      <c r="A27" s="60" t="s">
        <v>61</v>
      </c>
      <c r="B27" s="60"/>
      <c r="C27" s="60"/>
      <c r="D27" s="60"/>
      <c r="E27" s="60"/>
      <c r="F27" s="60"/>
      <c r="G27" s="60"/>
      <c r="H27" s="60"/>
    </row>
    <row r="28" spans="1:8" x14ac:dyDescent="0.2">
      <c r="A28" s="20"/>
    </row>
    <row r="29" spans="1:8" ht="46.5" customHeight="1" x14ac:dyDescent="0.2">
      <c r="A29" s="19" t="s">
        <v>1</v>
      </c>
      <c r="B29" s="19" t="s">
        <v>35</v>
      </c>
      <c r="C29" s="19" t="s">
        <v>34</v>
      </c>
      <c r="D29" s="19" t="s">
        <v>33</v>
      </c>
      <c r="E29" s="19" t="s">
        <v>32</v>
      </c>
      <c r="F29" s="22" t="s">
        <v>40</v>
      </c>
      <c r="G29" s="19" t="s">
        <v>36</v>
      </c>
      <c r="H29" s="19" t="s">
        <v>45</v>
      </c>
    </row>
    <row r="30" spans="1:8" ht="38.25" customHeight="1" x14ac:dyDescent="0.2">
      <c r="A30" s="18" t="s">
        <v>19</v>
      </c>
      <c r="B30" s="39" t="s">
        <v>63</v>
      </c>
      <c r="C30" s="38" t="s">
        <v>10</v>
      </c>
      <c r="D30" s="23">
        <v>17</v>
      </c>
      <c r="E30" s="23">
        <v>13</v>
      </c>
      <c r="F30" s="24">
        <f t="shared" ref="F30:F35" si="2">E30*100/D30</f>
        <v>76.470588235294116</v>
      </c>
      <c r="G30" s="32">
        <v>4</v>
      </c>
      <c r="H30" s="21" t="s">
        <v>37</v>
      </c>
    </row>
    <row r="31" spans="1:8" ht="38.25" customHeight="1" x14ac:dyDescent="0.2">
      <c r="A31" s="15" t="s">
        <v>20</v>
      </c>
      <c r="B31" s="39" t="s">
        <v>63</v>
      </c>
      <c r="C31" s="38" t="s">
        <v>10</v>
      </c>
      <c r="D31" s="23">
        <v>27</v>
      </c>
      <c r="E31" s="23">
        <v>16</v>
      </c>
      <c r="F31" s="24">
        <f t="shared" si="2"/>
        <v>59.25925925925926</v>
      </c>
      <c r="G31" s="27">
        <v>3</v>
      </c>
      <c r="H31" s="28" t="s">
        <v>38</v>
      </c>
    </row>
    <row r="32" spans="1:8" ht="38.25" customHeight="1" x14ac:dyDescent="0.2">
      <c r="A32" s="15" t="s">
        <v>21</v>
      </c>
      <c r="B32" s="39" t="s">
        <v>63</v>
      </c>
      <c r="C32" s="38" t="s">
        <v>10</v>
      </c>
      <c r="D32" s="23">
        <v>23</v>
      </c>
      <c r="E32" s="23">
        <v>13</v>
      </c>
      <c r="F32" s="24">
        <f t="shared" si="2"/>
        <v>56.521739130434781</v>
      </c>
      <c r="G32" s="27">
        <v>3</v>
      </c>
      <c r="H32" s="28" t="s">
        <v>38</v>
      </c>
    </row>
    <row r="33" spans="1:8" ht="38.25" customHeight="1" x14ac:dyDescent="0.2">
      <c r="A33" s="15" t="s">
        <v>22</v>
      </c>
      <c r="B33" s="39" t="s">
        <v>63</v>
      </c>
      <c r="C33" s="38" t="s">
        <v>10</v>
      </c>
      <c r="D33" s="23">
        <v>7</v>
      </c>
      <c r="E33" s="23">
        <v>5</v>
      </c>
      <c r="F33" s="24">
        <f t="shared" si="2"/>
        <v>71.428571428571431</v>
      </c>
      <c r="G33" s="32">
        <v>4</v>
      </c>
      <c r="H33" s="21" t="s">
        <v>37</v>
      </c>
    </row>
    <row r="34" spans="1:8" ht="38.25" customHeight="1" x14ac:dyDescent="0.2">
      <c r="A34" s="15" t="s">
        <v>23</v>
      </c>
      <c r="B34" s="39" t="s">
        <v>63</v>
      </c>
      <c r="C34" s="38" t="s">
        <v>10</v>
      </c>
      <c r="D34" s="23">
        <v>8</v>
      </c>
      <c r="E34" s="23">
        <v>4</v>
      </c>
      <c r="F34" s="24">
        <f t="shared" si="2"/>
        <v>50</v>
      </c>
      <c r="G34" s="27">
        <v>3</v>
      </c>
      <c r="H34" s="28" t="s">
        <v>38</v>
      </c>
    </row>
    <row r="35" spans="1:8" ht="38.25" customHeight="1" x14ac:dyDescent="0.2">
      <c r="A35" s="15" t="s">
        <v>24</v>
      </c>
      <c r="B35" s="39" t="s">
        <v>63</v>
      </c>
      <c r="C35" s="38" t="s">
        <v>10</v>
      </c>
      <c r="D35" s="23">
        <v>35</v>
      </c>
      <c r="E35" s="23">
        <v>22</v>
      </c>
      <c r="F35" s="24">
        <f t="shared" si="2"/>
        <v>62.857142857142854</v>
      </c>
      <c r="G35" s="32">
        <v>4</v>
      </c>
      <c r="H35" s="21" t="s">
        <v>37</v>
      </c>
    </row>
    <row r="38" spans="1:8" x14ac:dyDescent="0.2">
      <c r="A38" s="60" t="s">
        <v>62</v>
      </c>
      <c r="B38" s="60"/>
      <c r="C38" s="60"/>
      <c r="D38" s="60"/>
      <c r="E38" s="60"/>
      <c r="F38" s="60"/>
      <c r="G38" s="60"/>
      <c r="H38" s="60"/>
    </row>
    <row r="39" spans="1:8" x14ac:dyDescent="0.2">
      <c r="A39" s="20"/>
    </row>
    <row r="40" spans="1:8" ht="46.5" customHeight="1" x14ac:dyDescent="0.2">
      <c r="A40" s="19" t="s">
        <v>1</v>
      </c>
      <c r="B40" s="19" t="s">
        <v>35</v>
      </c>
      <c r="C40" s="19" t="s">
        <v>34</v>
      </c>
      <c r="D40" s="19" t="s">
        <v>33</v>
      </c>
      <c r="E40" s="19" t="s">
        <v>32</v>
      </c>
      <c r="F40" s="22" t="s">
        <v>40</v>
      </c>
      <c r="G40" s="19" t="s">
        <v>36</v>
      </c>
      <c r="H40" s="19" t="s">
        <v>45</v>
      </c>
    </row>
    <row r="41" spans="1:8" ht="38.25" customHeight="1" x14ac:dyDescent="0.2">
      <c r="A41" s="33" t="s">
        <v>19</v>
      </c>
      <c r="B41" s="39" t="s">
        <v>63</v>
      </c>
      <c r="C41" s="38" t="s">
        <v>10</v>
      </c>
      <c r="D41" s="23">
        <v>37</v>
      </c>
      <c r="E41" s="23">
        <v>8</v>
      </c>
      <c r="F41" s="24">
        <f t="shared" ref="F41:F47" si="3">E41*100/D41</f>
        <v>21.621621621621621</v>
      </c>
      <c r="G41" s="25">
        <v>2</v>
      </c>
      <c r="H41" s="26" t="s">
        <v>39</v>
      </c>
    </row>
    <row r="42" spans="1:8" ht="38.25" customHeight="1" x14ac:dyDescent="0.2">
      <c r="A42" s="33" t="s">
        <v>20</v>
      </c>
      <c r="B42" s="39" t="s">
        <v>63</v>
      </c>
      <c r="C42" s="38" t="s">
        <v>10</v>
      </c>
      <c r="D42" s="23">
        <v>31</v>
      </c>
      <c r="E42" s="23">
        <v>8</v>
      </c>
      <c r="F42" s="24">
        <f t="shared" si="3"/>
        <v>25.806451612903224</v>
      </c>
      <c r="G42" s="25">
        <v>2</v>
      </c>
      <c r="H42" s="26" t="s">
        <v>39</v>
      </c>
    </row>
    <row r="43" spans="1:8" ht="38.25" customHeight="1" x14ac:dyDescent="0.2">
      <c r="A43" s="33" t="s">
        <v>28</v>
      </c>
      <c r="B43" s="39" t="s">
        <v>63</v>
      </c>
      <c r="C43" s="38" t="s">
        <v>10</v>
      </c>
      <c r="D43" s="23">
        <v>23</v>
      </c>
      <c r="E43" s="23">
        <v>19</v>
      </c>
      <c r="F43" s="24">
        <f t="shared" si="3"/>
        <v>82.608695652173907</v>
      </c>
      <c r="G43" s="35">
        <v>5</v>
      </c>
      <c r="H43" s="36" t="s">
        <v>37</v>
      </c>
    </row>
    <row r="44" spans="1:8" ht="38.25" customHeight="1" x14ac:dyDescent="0.2">
      <c r="A44" s="33" t="s">
        <v>22</v>
      </c>
      <c r="B44" s="39" t="s">
        <v>63</v>
      </c>
      <c r="C44" s="38" t="s">
        <v>10</v>
      </c>
      <c r="D44" s="23">
        <v>15</v>
      </c>
      <c r="E44" s="23">
        <v>5</v>
      </c>
      <c r="F44" s="24">
        <f t="shared" si="3"/>
        <v>33.333333333333336</v>
      </c>
      <c r="G44" s="25">
        <v>2</v>
      </c>
      <c r="H44" s="26" t="s">
        <v>39</v>
      </c>
    </row>
    <row r="45" spans="1:8" ht="38.25" customHeight="1" x14ac:dyDescent="0.2">
      <c r="A45" s="33" t="s">
        <v>23</v>
      </c>
      <c r="B45" s="39" t="s">
        <v>63</v>
      </c>
      <c r="C45" s="38" t="s">
        <v>10</v>
      </c>
      <c r="D45" s="23">
        <v>9</v>
      </c>
      <c r="E45" s="23">
        <v>7</v>
      </c>
      <c r="F45" s="24">
        <f t="shared" si="3"/>
        <v>77.777777777777771</v>
      </c>
      <c r="G45" s="32">
        <v>4</v>
      </c>
      <c r="H45" s="21" t="s">
        <v>37</v>
      </c>
    </row>
    <row r="46" spans="1:8" ht="38.25" customHeight="1" x14ac:dyDescent="0.2">
      <c r="A46" s="33" t="s">
        <v>27</v>
      </c>
      <c r="B46" s="39" t="s">
        <v>63</v>
      </c>
      <c r="C46" s="38" t="s">
        <v>10</v>
      </c>
      <c r="D46" s="23">
        <v>56</v>
      </c>
      <c r="E46" s="23">
        <v>36</v>
      </c>
      <c r="F46" s="24">
        <f t="shared" si="3"/>
        <v>64.285714285714292</v>
      </c>
      <c r="G46" s="32">
        <v>4</v>
      </c>
      <c r="H46" s="21" t="s">
        <v>37</v>
      </c>
    </row>
    <row r="47" spans="1:8" ht="38.25" customHeight="1" x14ac:dyDescent="0.2">
      <c r="A47" s="33" t="s">
        <v>29</v>
      </c>
      <c r="B47" s="39" t="s">
        <v>63</v>
      </c>
      <c r="C47" s="38" t="s">
        <v>10</v>
      </c>
      <c r="D47" s="23">
        <v>4</v>
      </c>
      <c r="E47" s="34">
        <v>0</v>
      </c>
      <c r="F47" s="34">
        <f t="shared" si="3"/>
        <v>0</v>
      </c>
      <c r="G47" s="34">
        <v>0</v>
      </c>
      <c r="H47" s="37" t="s">
        <v>39</v>
      </c>
    </row>
    <row r="49" spans="1:8" x14ac:dyDescent="0.2">
      <c r="A49" s="60">
        <v>71</v>
      </c>
      <c r="B49" s="60"/>
      <c r="C49" s="60"/>
      <c r="D49" s="60"/>
      <c r="E49" s="60"/>
      <c r="F49" s="60"/>
      <c r="G49" s="60"/>
      <c r="H49" s="60"/>
    </row>
    <row r="51" spans="1:8" ht="23.25" x14ac:dyDescent="0.2">
      <c r="A51" s="2" t="s">
        <v>47</v>
      </c>
    </row>
    <row r="52" spans="1:8" x14ac:dyDescent="0.2">
      <c r="A52" s="61" t="s">
        <v>56</v>
      </c>
      <c r="B52" s="61"/>
      <c r="C52" s="2" t="s">
        <v>41</v>
      </c>
    </row>
    <row r="53" spans="1:8" x14ac:dyDescent="0.2">
      <c r="A53" s="61" t="s">
        <v>55</v>
      </c>
      <c r="B53" s="61"/>
      <c r="C53" s="2" t="s">
        <v>42</v>
      </c>
    </row>
    <row r="54" spans="1:8" x14ac:dyDescent="0.2">
      <c r="A54" s="61" t="s">
        <v>54</v>
      </c>
      <c r="B54" s="61"/>
      <c r="C54" s="2" t="s">
        <v>48</v>
      </c>
    </row>
    <row r="55" spans="1:8" x14ac:dyDescent="0.2">
      <c r="A55" s="61" t="s">
        <v>53</v>
      </c>
      <c r="B55" s="61"/>
      <c r="C55" s="2" t="s">
        <v>43</v>
      </c>
    </row>
    <row r="56" spans="1:8" x14ac:dyDescent="0.2">
      <c r="A56" s="61" t="s">
        <v>52</v>
      </c>
      <c r="B56" s="61"/>
      <c r="C56" s="2" t="s">
        <v>44</v>
      </c>
    </row>
    <row r="58" spans="1:8" ht="23.25" x14ac:dyDescent="0.2">
      <c r="A58" s="2" t="s">
        <v>46</v>
      </c>
    </row>
    <row r="59" spans="1:8" x14ac:dyDescent="0.2">
      <c r="A59" s="29" t="s">
        <v>59</v>
      </c>
      <c r="B59" s="2" t="s">
        <v>50</v>
      </c>
    </row>
    <row r="60" spans="1:8" x14ac:dyDescent="0.2">
      <c r="A60" s="30" t="s">
        <v>58</v>
      </c>
      <c r="B60" s="2" t="s">
        <v>49</v>
      </c>
    </row>
    <row r="61" spans="1:8" x14ac:dyDescent="0.2">
      <c r="A61" s="31" t="s">
        <v>57</v>
      </c>
      <c r="B61" s="2" t="s">
        <v>51</v>
      </c>
    </row>
  </sheetData>
  <mergeCells count="12">
    <mergeCell ref="A56:B56"/>
    <mergeCell ref="A15:H15"/>
    <mergeCell ref="A27:H27"/>
    <mergeCell ref="A25:H25"/>
    <mergeCell ref="A38:H38"/>
    <mergeCell ref="A55:B55"/>
    <mergeCell ref="A1:H1"/>
    <mergeCell ref="A5:H5"/>
    <mergeCell ref="A52:B52"/>
    <mergeCell ref="A53:B53"/>
    <mergeCell ref="A54:B54"/>
    <mergeCell ref="A49:H49"/>
  </mergeCells>
  <pageMargins left="1.1811023622047245" right="0.78740157480314965" top="0.59055118110236227" bottom="0.3937007874015748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7" sqref="E1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๑.๑  สรุปสถานการณ์พัฒนาฯ</vt:lpstr>
      <vt:lpstr>๑.๒  การประเมินผลฯ</vt:lpstr>
      <vt:lpstr>Sheet3</vt:lpstr>
      <vt:lpstr>'๑.๑  สรุปสถานการณ์พัฒนาฯ'!Print_Area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2017-08-20T06:41:52Z</dcterms:modified>
</cp:coreProperties>
</file>